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81" windowWidth="12120" windowHeight="8700" tabRatio="685" activeTab="5"/>
  </bookViews>
  <sheets>
    <sheet name="A017" sheetId="1" r:id="rId1"/>
    <sheet name="A019" sheetId="2" r:id="rId2"/>
    <sheet name="A029" sheetId="3" r:id="rId3"/>
    <sheet name="A038" sheetId="4" r:id="rId4"/>
    <sheet name="A040" sheetId="5" r:id="rId5"/>
    <sheet name="A042" sheetId="6" r:id="rId6"/>
    <sheet name="A047" sheetId="7" r:id="rId7"/>
    <sheet name="A050" sheetId="8" r:id="rId8"/>
    <sheet name="A060" sheetId="9" r:id="rId9"/>
    <sheet name="A071" sheetId="10" r:id="rId10"/>
    <sheet name="A076" sheetId="11" r:id="rId11"/>
    <sheet name="A246" sheetId="12" r:id="rId12"/>
    <sheet name="A346" sheetId="13" r:id="rId13"/>
  </sheets>
  <definedNames>
    <definedName name="_xlnm.Print_Titles" localSheetId="1">'A019'!$1:$1</definedName>
    <definedName name="_xlnm.Print_Titles" localSheetId="5">'A042'!$2:$2</definedName>
  </definedNames>
  <calcPr fullCalcOnLoad="1"/>
</workbook>
</file>

<file path=xl/sharedStrings.xml><?xml version="1.0" encoding="utf-8"?>
<sst xmlns="http://schemas.openxmlformats.org/spreadsheetml/2006/main" count="297" uniqueCount="166">
  <si>
    <t xml:space="preserve">CL. A017 </t>
  </si>
  <si>
    <t>GRADUATORIA SPECIALE - IST. COLOSIMO</t>
  </si>
  <si>
    <t>posto</t>
  </si>
  <si>
    <t>COGNOME</t>
  </si>
  <si>
    <t>NOME</t>
  </si>
  <si>
    <t>NASCITA</t>
  </si>
  <si>
    <t>ABIL.</t>
  </si>
  <si>
    <t>SERVIZI</t>
  </si>
  <si>
    <t>TITOLI</t>
  </si>
  <si>
    <t>TOTALE</t>
  </si>
  <si>
    <t>SCARPATO</t>
  </si>
  <si>
    <t>ANNA</t>
  </si>
  <si>
    <t>PORCARO</t>
  </si>
  <si>
    <t>FORTUNATA</t>
  </si>
  <si>
    <t>AVETA</t>
  </si>
  <si>
    <t>ASSUNTA</t>
  </si>
  <si>
    <t xml:space="preserve">CL. A019   </t>
  </si>
  <si>
    <t>AB.</t>
  </si>
  <si>
    <t>DI SOMMA</t>
  </si>
  <si>
    <t>PAOLA ORIANA</t>
  </si>
  <si>
    <t>SPIEZIA</t>
  </si>
  <si>
    <t>MADDALENA</t>
  </si>
  <si>
    <t>LOCOROTONDO</t>
  </si>
  <si>
    <t>LUIGI</t>
  </si>
  <si>
    <t>PERUGINO</t>
  </si>
  <si>
    <t>DANIELA</t>
  </si>
  <si>
    <t>CASTORELLI</t>
  </si>
  <si>
    <t>ANGELO</t>
  </si>
  <si>
    <t>GRAZIANI</t>
  </si>
  <si>
    <t>BENEDETTO</t>
  </si>
  <si>
    <t>DE RISI</t>
  </si>
  <si>
    <t>MARIA PALMA</t>
  </si>
  <si>
    <t>CORBISIERO</t>
  </si>
  <si>
    <t>GRAZIANA</t>
  </si>
  <si>
    <t xml:space="preserve">ROMANO </t>
  </si>
  <si>
    <t>BARBARA</t>
  </si>
  <si>
    <t xml:space="preserve">DI PALMA </t>
  </si>
  <si>
    <t>GIOVANNA</t>
  </si>
  <si>
    <t>VISCIONE</t>
  </si>
  <si>
    <t>SONIA</t>
  </si>
  <si>
    <t>SILVANO</t>
  </si>
  <si>
    <t>PATRIZIA</t>
  </si>
  <si>
    <t>PELUSO</t>
  </si>
  <si>
    <t>FRANCESCO</t>
  </si>
  <si>
    <t xml:space="preserve">CL.A029  </t>
  </si>
  <si>
    <t>ROZZA</t>
  </si>
  <si>
    <t>TERESA</t>
  </si>
  <si>
    <t>IANNONE</t>
  </si>
  <si>
    <t>LUCIA</t>
  </si>
  <si>
    <t>DI FRANCESCO</t>
  </si>
  <si>
    <t>ULDERICO</t>
  </si>
  <si>
    <t xml:space="preserve">CL. A038  </t>
  </si>
  <si>
    <t>ABIL</t>
  </si>
  <si>
    <t>SERV</t>
  </si>
  <si>
    <t>TIT</t>
  </si>
  <si>
    <t>TOT</t>
  </si>
  <si>
    <t xml:space="preserve">D'ANGELO </t>
  </si>
  <si>
    <t>ROSA MARIA</t>
  </si>
  <si>
    <t>SCHETTINO</t>
  </si>
  <si>
    <t>BRUNELLA</t>
  </si>
  <si>
    <t>LONGOBARDI</t>
  </si>
  <si>
    <t>SALVATORE</t>
  </si>
  <si>
    <t>URSOMANNO</t>
  </si>
  <si>
    <t>EMILIO</t>
  </si>
  <si>
    <t>FOSCHINO</t>
  </si>
  <si>
    <t>AURELIO</t>
  </si>
  <si>
    <t>CL.A040</t>
  </si>
  <si>
    <t>RICCIARDI</t>
  </si>
  <si>
    <t>ANNUNZIATA</t>
  </si>
  <si>
    <t>MOLTEDO</t>
  </si>
  <si>
    <t>DE PASCALE</t>
  </si>
  <si>
    <t>FRANCESCA</t>
  </si>
  <si>
    <t>CIANCIO</t>
  </si>
  <si>
    <t>VITTORIO</t>
  </si>
  <si>
    <t>CL.A042</t>
  </si>
  <si>
    <t>ALFANO</t>
  </si>
  <si>
    <t>ANTONIO</t>
  </si>
  <si>
    <t xml:space="preserve">CL. A047  </t>
  </si>
  <si>
    <t>PEREZ</t>
  </si>
  <si>
    <t>MARIA ROSARIA</t>
  </si>
  <si>
    <t>DE SIMONE</t>
  </si>
  <si>
    <t>MARCO</t>
  </si>
  <si>
    <t>ILARDI</t>
  </si>
  <si>
    <t>RAFFAELLA</t>
  </si>
  <si>
    <t>CL.A050</t>
  </si>
  <si>
    <t xml:space="preserve"> NASCITA</t>
  </si>
  <si>
    <t>MERENDA</t>
  </si>
  <si>
    <t>ELENA</t>
  </si>
  <si>
    <t>RAIOLA</t>
  </si>
  <si>
    <t>LAURA</t>
  </si>
  <si>
    <t>POMPILIO</t>
  </si>
  <si>
    <t>VAJANO</t>
  </si>
  <si>
    <t>SABRINA</t>
  </si>
  <si>
    <t>PIRO</t>
  </si>
  <si>
    <t>GRAZIA</t>
  </si>
  <si>
    <t>CORAZZA</t>
  </si>
  <si>
    <t>GEMMA</t>
  </si>
  <si>
    <t>GARGIULO</t>
  </si>
  <si>
    <t>LORENA</t>
  </si>
  <si>
    <t>PAOLA</t>
  </si>
  <si>
    <t xml:space="preserve">CL. A060 </t>
  </si>
  <si>
    <t>DE CRISTOFARO</t>
  </si>
  <si>
    <t>CARMELA</t>
  </si>
  <si>
    <t>FABIANI</t>
  </si>
  <si>
    <t>FABIO</t>
  </si>
  <si>
    <t>GATTA</t>
  </si>
  <si>
    <t>LORENZA</t>
  </si>
  <si>
    <t>CIMMINO</t>
  </si>
  <si>
    <t>FELICE</t>
  </si>
  <si>
    <t>MANCUSO</t>
  </si>
  <si>
    <t>DONATELLA</t>
  </si>
  <si>
    <t>MIRAGLIA</t>
  </si>
  <si>
    <t>EMMA</t>
  </si>
  <si>
    <t>RACE</t>
  </si>
  <si>
    <t>VINCENZA</t>
  </si>
  <si>
    <t>PAGLIONICO</t>
  </si>
  <si>
    <t>IMMACOLATA</t>
  </si>
  <si>
    <t xml:space="preserve">CL. A071 </t>
  </si>
  <si>
    <t>y</t>
  </si>
  <si>
    <t>CAPASSO</t>
  </si>
  <si>
    <t>CL. A076</t>
  </si>
  <si>
    <t>PISANO</t>
  </si>
  <si>
    <t>RAFFAELA</t>
  </si>
  <si>
    <t>MAURIZIO</t>
  </si>
  <si>
    <t>LAUDIERO</t>
  </si>
  <si>
    <t>ELISABETTA</t>
  </si>
  <si>
    <t>BRUNI</t>
  </si>
  <si>
    <t>CONSIGLIA</t>
  </si>
  <si>
    <t xml:space="preserve">MENALE </t>
  </si>
  <si>
    <t>CARLO</t>
  </si>
  <si>
    <t>PRINCIPE</t>
  </si>
  <si>
    <t>IOLANDA</t>
  </si>
  <si>
    <t>MARCEDULA</t>
  </si>
  <si>
    <t>MIRELLA</t>
  </si>
  <si>
    <t>RE</t>
  </si>
  <si>
    <t>ANTONELLA</t>
  </si>
  <si>
    <t>CALAMITA</t>
  </si>
  <si>
    <t>ANTONINO</t>
  </si>
  <si>
    <t>MAURO</t>
  </si>
  <si>
    <t>CARLA</t>
  </si>
  <si>
    <t>RAFFAELE</t>
  </si>
  <si>
    <t>CL. A246</t>
  </si>
  <si>
    <t>ROSSETTO</t>
  </si>
  <si>
    <t>STEFANIA</t>
  </si>
  <si>
    <t>CIAMPAGLIA</t>
  </si>
  <si>
    <t>TIZIANA</t>
  </si>
  <si>
    <t>PERCUOCO</t>
  </si>
  <si>
    <t>ANNALISA</t>
  </si>
  <si>
    <t>GIUGLIANO</t>
  </si>
  <si>
    <t>MARIA PAOLA</t>
  </si>
  <si>
    <t>CL.A346</t>
  </si>
  <si>
    <t>TADDEO</t>
  </si>
  <si>
    <t>NADIA</t>
  </si>
  <si>
    <t>ILICETO</t>
  </si>
  <si>
    <t>21061968NA</t>
  </si>
  <si>
    <t>NOLA</t>
  </si>
  <si>
    <t>FERRARO</t>
  </si>
  <si>
    <t>BUONO</t>
  </si>
  <si>
    <t>MARGHERITA</t>
  </si>
  <si>
    <t>SPERA</t>
  </si>
  <si>
    <t>MIRTHA</t>
  </si>
  <si>
    <t>VITIELLO</t>
  </si>
  <si>
    <t>D'ACQUISTO</t>
  </si>
  <si>
    <t>GERMANA</t>
  </si>
  <si>
    <t>SCOTTO DI UCCIO</t>
  </si>
  <si>
    <t>GIUSEPPINA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</si>
</sst>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</numFmts>
  <fonts count="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14" sqref="B14"/>
    </sheetView>
  </sheetViews>
  <sheetFormatPr defaultColWidth="9.140625" defaultRowHeight="12.75"/>
  <cols>
    <col min="1" max="1" width="5.7109375" style="1" customWidth="1"/>
    <col min="2" max="2" width="16.00390625" style="0" customWidth="1"/>
    <col min="3" max="3" width="13.140625" style="0" customWidth="1"/>
    <col min="4" max="4" width="10.140625" style="1" customWidth="1"/>
    <col min="5" max="5" width="6.140625" style="1" customWidth="1"/>
    <col min="6" max="6" width="13.28125" style="1" customWidth="1"/>
    <col min="7" max="7" width="8.00390625" style="1" customWidth="1"/>
    <col min="8" max="8" width="9.140625" style="1" customWidth="1"/>
    <col min="9" max="9" width="12.7109375" style="0" customWidth="1"/>
  </cols>
  <sheetData>
    <row r="1" spans="2:8" ht="23.25">
      <c r="B1" s="9" t="s">
        <v>0</v>
      </c>
      <c r="C1" s="20" t="s">
        <v>1</v>
      </c>
      <c r="D1" s="21"/>
      <c r="E1" s="21"/>
      <c r="F1" s="21"/>
      <c r="G1" s="21"/>
      <c r="H1" s="21"/>
    </row>
    <row r="2" spans="1:8" ht="19.5" customHeight="1">
      <c r="A2" s="1" t="s">
        <v>2</v>
      </c>
      <c r="B2" s="19" t="s">
        <v>3</v>
      </c>
      <c r="C2" s="19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</row>
    <row r="3" spans="1:8" ht="19.5" customHeight="1">
      <c r="A3" s="1">
        <v>1</v>
      </c>
      <c r="B3" t="s">
        <v>10</v>
      </c>
      <c r="C3" t="s">
        <v>11</v>
      </c>
      <c r="D3" s="3">
        <v>20612</v>
      </c>
      <c r="E3" s="1">
        <v>17</v>
      </c>
      <c r="F3" s="1">
        <v>140</v>
      </c>
      <c r="G3" s="1">
        <v>3</v>
      </c>
      <c r="H3" s="1">
        <f>E3+F3+G3</f>
        <v>160</v>
      </c>
    </row>
    <row r="4" spans="1:8" ht="19.5" customHeight="1">
      <c r="A4" s="1">
        <v>2</v>
      </c>
      <c r="B4" t="s">
        <v>12</v>
      </c>
      <c r="C4" t="s">
        <v>13</v>
      </c>
      <c r="D4" s="3">
        <v>24825</v>
      </c>
      <c r="E4" s="1">
        <v>16</v>
      </c>
      <c r="G4" s="1">
        <v>6</v>
      </c>
      <c r="H4" s="1">
        <f>E4+F4+G4</f>
        <v>22</v>
      </c>
    </row>
    <row r="5" spans="1:8" ht="19.5" customHeight="1">
      <c r="A5" s="1">
        <v>3</v>
      </c>
      <c r="B5" t="s">
        <v>14</v>
      </c>
      <c r="C5" t="s">
        <v>15</v>
      </c>
      <c r="D5" s="6">
        <v>28601</v>
      </c>
      <c r="E5" s="1">
        <v>18</v>
      </c>
      <c r="H5" s="1">
        <f>E5+F5+G5</f>
        <v>18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5.7109375" style="1" customWidth="1"/>
    <col min="2" max="2" width="16.140625" style="0" customWidth="1"/>
    <col min="3" max="3" width="18.8515625" style="0" customWidth="1"/>
    <col min="4" max="4" width="10.57421875" style="0" customWidth="1"/>
    <col min="5" max="5" width="5.28125" style="0" customWidth="1"/>
    <col min="6" max="6" width="6.00390625" style="0" customWidth="1"/>
    <col min="7" max="7" width="5.8515625" style="0" customWidth="1"/>
  </cols>
  <sheetData>
    <row r="1" spans="2:8" ht="20.25">
      <c r="B1" s="11" t="s">
        <v>117</v>
      </c>
      <c r="C1" s="12" t="s">
        <v>1</v>
      </c>
      <c r="D1" s="12"/>
      <c r="E1" s="14"/>
      <c r="F1" s="13"/>
      <c r="G1" s="13"/>
      <c r="H1" s="13"/>
    </row>
    <row r="2" spans="1:8" ht="24" customHeight="1">
      <c r="A2" s="1" t="s">
        <v>118</v>
      </c>
      <c r="B2" s="9" t="s">
        <v>3</v>
      </c>
      <c r="C2" s="9" t="s">
        <v>4</v>
      </c>
      <c r="D2" s="9" t="s">
        <v>5</v>
      </c>
      <c r="E2" s="21" t="s">
        <v>52</v>
      </c>
      <c r="F2" s="21" t="s">
        <v>53</v>
      </c>
      <c r="G2" s="21" t="s">
        <v>8</v>
      </c>
      <c r="H2" s="21" t="s">
        <v>9</v>
      </c>
    </row>
    <row r="3" spans="1:8" ht="24" customHeight="1">
      <c r="A3" s="1">
        <v>1</v>
      </c>
      <c r="B3" t="s">
        <v>119</v>
      </c>
      <c r="C3" t="s">
        <v>76</v>
      </c>
      <c r="D3" s="2">
        <v>24374</v>
      </c>
      <c r="E3">
        <v>14</v>
      </c>
      <c r="G3">
        <v>9</v>
      </c>
      <c r="H3">
        <v>23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 xml:space="preserve">&amp;CUFFICIO SCOLASTICO PROVINCIALE DI NAPOLI
Graduatorie ad esaurimento definitive per le scuole secondarie di II grado per l'&amp;"Arial,Grassetto"anno scolastico 2008/09 </oddHeader>
    <oddFooter xml:space="preserve">&amp;L08/09//2008&amp;RIL DIRIGENTE
&amp;"Arial,Corsivo"&amp;8f.to   &amp;"Arial,Normale"&amp;10Luigi de Filippis&amp;"Arial,Corsivo"&amp;8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ySplit="1" topLeftCell="BM2" activePane="bottomLeft" state="frozen"/>
      <selection pane="topLeft" activeCell="A1" sqref="A1"/>
      <selection pane="bottomLeft" activeCell="H1" sqref="H1:J16384"/>
    </sheetView>
  </sheetViews>
  <sheetFormatPr defaultColWidth="9.140625" defaultRowHeight="12.75"/>
  <cols>
    <col min="1" max="1" width="5.7109375" style="1" customWidth="1"/>
    <col min="2" max="2" width="16.8515625" style="5" customWidth="1"/>
    <col min="3" max="3" width="15.140625" style="5" customWidth="1"/>
    <col min="4" max="4" width="11.8515625" style="1" customWidth="1"/>
    <col min="5" max="5" width="6.140625" style="1" customWidth="1"/>
    <col min="6" max="6" width="6.57421875" style="1" customWidth="1"/>
    <col min="7" max="7" width="5.8515625" style="1" customWidth="1"/>
    <col min="8" max="8" width="7.421875" style="1" customWidth="1"/>
  </cols>
  <sheetData>
    <row r="1" spans="2:8" ht="20.25">
      <c r="B1" s="16" t="s">
        <v>120</v>
      </c>
      <c r="C1" s="15" t="s">
        <v>1</v>
      </c>
      <c r="D1" s="13"/>
      <c r="E1" s="13"/>
      <c r="F1" s="13"/>
      <c r="G1" s="13"/>
      <c r="H1" s="13"/>
    </row>
    <row r="2" spans="1:8" ht="19.5" customHeight="1">
      <c r="A2" s="1" t="s">
        <v>2</v>
      </c>
      <c r="B2" s="17" t="s">
        <v>3</v>
      </c>
      <c r="C2" s="17" t="s">
        <v>4</v>
      </c>
      <c r="D2" s="18" t="s">
        <v>5</v>
      </c>
      <c r="E2" s="18" t="s">
        <v>52</v>
      </c>
      <c r="F2" s="18" t="s">
        <v>53</v>
      </c>
      <c r="G2" s="18" t="s">
        <v>8</v>
      </c>
      <c r="H2" s="18" t="s">
        <v>9</v>
      </c>
    </row>
    <row r="3" spans="1:8" ht="19.5" customHeight="1">
      <c r="A3" s="1">
        <v>1</v>
      </c>
      <c r="B3" s="5" t="s">
        <v>121</v>
      </c>
      <c r="C3" s="5" t="s">
        <v>122</v>
      </c>
      <c r="D3" s="6">
        <v>18767</v>
      </c>
      <c r="E3" s="1">
        <v>13</v>
      </c>
      <c r="F3" s="1">
        <v>120</v>
      </c>
      <c r="H3" s="1">
        <f aca="true" t="shared" si="0" ref="H3:H14">E3+F3+G3</f>
        <v>133</v>
      </c>
    </row>
    <row r="4" spans="1:8" ht="19.5" customHeight="1">
      <c r="A4" s="1">
        <v>2</v>
      </c>
      <c r="B4" s="5" t="s">
        <v>20</v>
      </c>
      <c r="C4" s="5" t="s">
        <v>21</v>
      </c>
      <c r="D4" s="6">
        <v>22760</v>
      </c>
      <c r="E4" s="1">
        <v>14</v>
      </c>
      <c r="G4" s="1">
        <v>18</v>
      </c>
      <c r="H4" s="1">
        <f t="shared" si="0"/>
        <v>32</v>
      </c>
    </row>
    <row r="5" spans="1:8" ht="19.5" customHeight="1">
      <c r="A5" s="1">
        <v>3</v>
      </c>
      <c r="B5" s="5" t="s">
        <v>107</v>
      </c>
      <c r="C5" s="5" t="s">
        <v>123</v>
      </c>
      <c r="D5" s="6">
        <v>24484</v>
      </c>
      <c r="E5" s="1">
        <v>14</v>
      </c>
      <c r="F5" s="1">
        <v>2</v>
      </c>
      <c r="G5" s="10">
        <v>15</v>
      </c>
      <c r="H5" s="1">
        <f t="shared" si="0"/>
        <v>31</v>
      </c>
    </row>
    <row r="6" spans="1:8" ht="19.5" customHeight="1">
      <c r="A6" s="1">
        <v>4</v>
      </c>
      <c r="B6" s="5" t="s">
        <v>124</v>
      </c>
      <c r="C6" s="5" t="s">
        <v>125</v>
      </c>
      <c r="D6" s="6">
        <v>22374</v>
      </c>
      <c r="E6" s="1">
        <v>14</v>
      </c>
      <c r="G6" s="1">
        <v>9</v>
      </c>
      <c r="H6" s="1">
        <f t="shared" si="0"/>
        <v>23</v>
      </c>
    </row>
    <row r="7" spans="1:8" ht="19.5" customHeight="1">
      <c r="A7" s="1">
        <v>5</v>
      </c>
      <c r="B7" s="5" t="s">
        <v>126</v>
      </c>
      <c r="C7" s="5" t="s">
        <v>127</v>
      </c>
      <c r="D7" s="6">
        <v>23201</v>
      </c>
      <c r="E7" s="1">
        <v>14</v>
      </c>
      <c r="G7" s="1">
        <v>9</v>
      </c>
      <c r="H7" s="1">
        <f t="shared" si="0"/>
        <v>23</v>
      </c>
    </row>
    <row r="8" spans="1:8" ht="19.5" customHeight="1">
      <c r="A8" s="1">
        <v>6</v>
      </c>
      <c r="B8" s="5" t="s">
        <v>128</v>
      </c>
      <c r="C8" s="5" t="s">
        <v>129</v>
      </c>
      <c r="D8" s="6">
        <v>23158</v>
      </c>
      <c r="E8" s="1">
        <v>15</v>
      </c>
      <c r="G8" s="1">
        <v>6</v>
      </c>
      <c r="H8" s="1">
        <f t="shared" si="0"/>
        <v>21</v>
      </c>
    </row>
    <row r="9" spans="1:8" ht="19.5" customHeight="1">
      <c r="A9" s="1">
        <v>7</v>
      </c>
      <c r="B9" s="5" t="s">
        <v>130</v>
      </c>
      <c r="C9" s="5" t="s">
        <v>131</v>
      </c>
      <c r="D9" s="6">
        <v>22745</v>
      </c>
      <c r="E9" s="1">
        <v>14</v>
      </c>
      <c r="G9" s="1">
        <v>6</v>
      </c>
      <c r="H9" s="1">
        <f t="shared" si="0"/>
        <v>20</v>
      </c>
    </row>
    <row r="10" spans="1:8" ht="19.5" customHeight="1">
      <c r="A10" s="1">
        <v>8</v>
      </c>
      <c r="B10" s="5" t="s">
        <v>132</v>
      </c>
      <c r="C10" s="5" t="s">
        <v>133</v>
      </c>
      <c r="D10" s="6">
        <v>26269</v>
      </c>
      <c r="E10" s="1">
        <v>15</v>
      </c>
      <c r="G10" s="1">
        <v>3</v>
      </c>
      <c r="H10" s="1">
        <f t="shared" si="0"/>
        <v>18</v>
      </c>
    </row>
    <row r="11" spans="1:8" ht="19.5" customHeight="1">
      <c r="A11" s="1">
        <v>9</v>
      </c>
      <c r="B11" t="s">
        <v>134</v>
      </c>
      <c r="C11" t="s">
        <v>135</v>
      </c>
      <c r="D11" s="3">
        <v>23065</v>
      </c>
      <c r="E11" s="1">
        <v>15</v>
      </c>
      <c r="G11" s="1">
        <v>3</v>
      </c>
      <c r="H11" s="1">
        <f>E11+F11+G11</f>
        <v>18</v>
      </c>
    </row>
    <row r="12" spans="1:8" ht="19.5" customHeight="1">
      <c r="A12" s="1">
        <v>10</v>
      </c>
      <c r="B12" s="5" t="s">
        <v>136</v>
      </c>
      <c r="C12" s="5" t="s">
        <v>137</v>
      </c>
      <c r="D12" s="6">
        <v>20294</v>
      </c>
      <c r="E12" s="1">
        <v>14</v>
      </c>
      <c r="G12" s="1">
        <v>3</v>
      </c>
      <c r="H12" s="1">
        <f t="shared" si="0"/>
        <v>17</v>
      </c>
    </row>
    <row r="13" spans="1:8" ht="18" customHeight="1">
      <c r="A13" s="1">
        <v>11</v>
      </c>
      <c r="B13" s="5" t="s">
        <v>138</v>
      </c>
      <c r="C13" s="5" t="s">
        <v>139</v>
      </c>
      <c r="D13" s="6">
        <v>27036</v>
      </c>
      <c r="E13" s="1">
        <v>13</v>
      </c>
      <c r="G13" s="1">
        <v>3</v>
      </c>
      <c r="H13" s="1">
        <f t="shared" si="0"/>
        <v>16</v>
      </c>
    </row>
    <row r="14" spans="1:8" ht="19.5" customHeight="1">
      <c r="A14" s="1">
        <v>12</v>
      </c>
      <c r="B14" s="5" t="s">
        <v>58</v>
      </c>
      <c r="C14" s="5" t="s">
        <v>140</v>
      </c>
      <c r="D14" s="6">
        <v>26863</v>
      </c>
      <c r="E14" s="1">
        <v>12</v>
      </c>
      <c r="G14" s="1">
        <v>3</v>
      </c>
      <c r="H14" s="1">
        <f t="shared" si="0"/>
        <v>15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" sqref="H1:J16384"/>
    </sheetView>
  </sheetViews>
  <sheetFormatPr defaultColWidth="9.140625" defaultRowHeight="12.75"/>
  <cols>
    <col min="1" max="1" width="5.7109375" style="1" customWidth="1"/>
    <col min="2" max="2" width="19.8515625" style="0" customWidth="1"/>
    <col min="3" max="3" width="14.8515625" style="0" customWidth="1"/>
    <col min="4" max="4" width="9.8515625" style="0" customWidth="1"/>
    <col min="5" max="5" width="6.140625" style="0" customWidth="1"/>
    <col min="6" max="6" width="8.00390625" style="0" customWidth="1"/>
    <col min="7" max="7" width="6.28125" style="0" customWidth="1"/>
    <col min="8" max="8" width="10.57421875" style="0" customWidth="1"/>
  </cols>
  <sheetData>
    <row r="1" spans="2:8" ht="20.25">
      <c r="B1" s="11" t="s">
        <v>141</v>
      </c>
      <c r="C1" s="12" t="s">
        <v>1</v>
      </c>
      <c r="D1" s="11"/>
      <c r="E1" s="11"/>
      <c r="F1" s="11"/>
      <c r="G1" s="11"/>
      <c r="H1" s="11"/>
    </row>
    <row r="2" spans="1:8" ht="19.5" customHeight="1">
      <c r="A2" s="1" t="s">
        <v>2</v>
      </c>
      <c r="B2" s="19" t="s">
        <v>3</v>
      </c>
      <c r="C2" s="19" t="s">
        <v>4</v>
      </c>
      <c r="D2" s="19" t="s">
        <v>5</v>
      </c>
      <c r="E2" s="19" t="s">
        <v>52</v>
      </c>
      <c r="F2" s="19" t="s">
        <v>7</v>
      </c>
      <c r="G2" s="19" t="s">
        <v>8</v>
      </c>
      <c r="H2" s="19" t="s">
        <v>9</v>
      </c>
    </row>
    <row r="3" spans="1:8" ht="19.5" customHeight="1">
      <c r="A3" s="1">
        <v>1</v>
      </c>
      <c r="B3" t="s">
        <v>142</v>
      </c>
      <c r="C3" t="s">
        <v>143</v>
      </c>
      <c r="D3" s="2">
        <v>23901</v>
      </c>
      <c r="E3">
        <v>12</v>
      </c>
      <c r="F3">
        <v>12</v>
      </c>
      <c r="G3">
        <v>9</v>
      </c>
      <c r="H3">
        <f>E3+F3+G3</f>
        <v>33</v>
      </c>
    </row>
    <row r="4" spans="1:8" ht="19.5" customHeight="1">
      <c r="A4" s="1">
        <v>2</v>
      </c>
      <c r="B4" t="s">
        <v>144</v>
      </c>
      <c r="C4" t="s">
        <v>145</v>
      </c>
      <c r="D4" s="2">
        <v>27222</v>
      </c>
      <c r="E4">
        <v>16</v>
      </c>
      <c r="G4">
        <v>13</v>
      </c>
      <c r="H4">
        <f>E4+F4+G4</f>
        <v>29</v>
      </c>
    </row>
    <row r="5" spans="1:8" ht="19.5" customHeight="1">
      <c r="A5" s="1">
        <v>3</v>
      </c>
      <c r="B5" s="7" t="s">
        <v>146</v>
      </c>
      <c r="C5" s="7" t="s">
        <v>147</v>
      </c>
      <c r="D5" s="8">
        <v>24675</v>
      </c>
      <c r="E5" s="7">
        <v>15</v>
      </c>
      <c r="F5" s="7"/>
      <c r="G5" s="7">
        <v>12</v>
      </c>
      <c r="H5">
        <f>E5+F5+G5</f>
        <v>27</v>
      </c>
    </row>
    <row r="6" spans="1:8" ht="19.5" customHeight="1">
      <c r="A6" s="1">
        <v>4</v>
      </c>
      <c r="B6" s="7" t="s">
        <v>148</v>
      </c>
      <c r="C6" s="7" t="s">
        <v>149</v>
      </c>
      <c r="D6" s="2">
        <v>23257</v>
      </c>
      <c r="E6" s="7">
        <v>13</v>
      </c>
      <c r="G6" s="7">
        <v>9</v>
      </c>
      <c r="H6">
        <f>E6+F6+G6</f>
        <v>22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pane ySplit="2" topLeftCell="BM3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.7109375" style="1" customWidth="1"/>
    <col min="2" max="2" width="16.7109375" style="0" customWidth="1"/>
    <col min="3" max="3" width="16.140625" style="0" customWidth="1"/>
    <col min="4" max="4" width="9.8515625" style="1" customWidth="1"/>
    <col min="5" max="5" width="5.57421875" style="1" customWidth="1"/>
    <col min="6" max="6" width="8.00390625" style="1" customWidth="1"/>
    <col min="7" max="7" width="6.28125" style="1" customWidth="1"/>
    <col min="8" max="8" width="9.7109375" style="1" customWidth="1"/>
    <col min="9" max="9" width="12.140625" style="0" customWidth="1"/>
  </cols>
  <sheetData>
    <row r="1" spans="2:8" ht="20.25">
      <c r="B1" s="11" t="s">
        <v>150</v>
      </c>
      <c r="C1" s="12" t="s">
        <v>1</v>
      </c>
      <c r="D1" s="13"/>
      <c r="E1" s="13"/>
      <c r="F1" s="13"/>
      <c r="G1" s="13"/>
      <c r="H1" s="13"/>
    </row>
    <row r="2" spans="1:8" ht="19.5" customHeight="1">
      <c r="A2" s="1" t="s">
        <v>2</v>
      </c>
      <c r="B2" s="19" t="s">
        <v>3</v>
      </c>
      <c r="C2" s="19" t="s">
        <v>4</v>
      </c>
      <c r="D2" s="18" t="s">
        <v>5</v>
      </c>
      <c r="E2" s="18" t="s">
        <v>52</v>
      </c>
      <c r="F2" s="18" t="s">
        <v>7</v>
      </c>
      <c r="G2" s="18" t="s">
        <v>8</v>
      </c>
      <c r="H2" s="18" t="s">
        <v>9</v>
      </c>
    </row>
    <row r="3" spans="1:8" ht="19.5" customHeight="1">
      <c r="A3" s="1">
        <v>1</v>
      </c>
      <c r="B3" t="s">
        <v>142</v>
      </c>
      <c r="C3" t="s">
        <v>143</v>
      </c>
      <c r="D3" s="6">
        <v>23901</v>
      </c>
      <c r="E3" s="1">
        <v>15</v>
      </c>
      <c r="F3" s="1">
        <v>84</v>
      </c>
      <c r="G3" s="1">
        <v>6</v>
      </c>
      <c r="H3" s="1">
        <f>E3+F3+G3</f>
        <v>105</v>
      </c>
    </row>
    <row r="4" spans="1:8" ht="19.5" customHeight="1">
      <c r="A4" s="1">
        <v>2</v>
      </c>
      <c r="B4" t="s">
        <v>151</v>
      </c>
      <c r="C4" t="s">
        <v>152</v>
      </c>
      <c r="D4" s="6">
        <v>25368</v>
      </c>
      <c r="E4" s="1">
        <v>16</v>
      </c>
      <c r="G4" s="1">
        <v>10</v>
      </c>
      <c r="H4" s="1">
        <f aca="true" t="shared" si="0" ref="H4:H13">E4+F4+G4</f>
        <v>26</v>
      </c>
    </row>
    <row r="5" spans="1:8" ht="19.5" customHeight="1">
      <c r="A5" s="1">
        <v>3</v>
      </c>
      <c r="B5" t="s">
        <v>153</v>
      </c>
      <c r="C5" t="s">
        <v>37</v>
      </c>
      <c r="D5" s="6" t="s">
        <v>154</v>
      </c>
      <c r="E5" s="1">
        <v>16</v>
      </c>
      <c r="G5" s="1">
        <v>8</v>
      </c>
      <c r="H5" s="1">
        <v>24</v>
      </c>
    </row>
    <row r="6" spans="1:8" ht="19.5" customHeight="1">
      <c r="A6" s="1">
        <v>4</v>
      </c>
      <c r="B6" t="s">
        <v>155</v>
      </c>
      <c r="C6" t="s">
        <v>11</v>
      </c>
      <c r="D6" s="6">
        <v>24455</v>
      </c>
      <c r="E6" s="1">
        <v>17</v>
      </c>
      <c r="G6" s="1">
        <v>6</v>
      </c>
      <c r="H6" s="1">
        <f t="shared" si="0"/>
        <v>23</v>
      </c>
    </row>
    <row r="7" spans="1:8" ht="19.5" customHeight="1">
      <c r="A7" s="1">
        <v>5</v>
      </c>
      <c r="B7" t="s">
        <v>156</v>
      </c>
      <c r="C7" t="s">
        <v>79</v>
      </c>
      <c r="D7" s="6">
        <v>24600</v>
      </c>
      <c r="E7" s="1">
        <v>16</v>
      </c>
      <c r="G7" s="1">
        <v>6</v>
      </c>
      <c r="H7" s="1">
        <f t="shared" si="0"/>
        <v>22</v>
      </c>
    </row>
    <row r="8" spans="1:8" ht="19.5" customHeight="1">
      <c r="A8" s="1">
        <v>6</v>
      </c>
      <c r="B8" t="s">
        <v>157</v>
      </c>
      <c r="C8" t="s">
        <v>158</v>
      </c>
      <c r="D8" s="6">
        <v>21499</v>
      </c>
      <c r="E8" s="1">
        <v>13</v>
      </c>
      <c r="G8" s="1">
        <v>9</v>
      </c>
      <c r="H8" s="1">
        <f t="shared" si="0"/>
        <v>22</v>
      </c>
    </row>
    <row r="9" spans="1:8" ht="18.75" customHeight="1">
      <c r="A9" s="1">
        <v>7</v>
      </c>
      <c r="B9" t="s">
        <v>148</v>
      </c>
      <c r="C9" t="s">
        <v>149</v>
      </c>
      <c r="D9" s="6">
        <v>23257</v>
      </c>
      <c r="E9" s="1">
        <v>13</v>
      </c>
      <c r="G9" s="1">
        <v>6</v>
      </c>
      <c r="H9" s="1">
        <f t="shared" si="0"/>
        <v>19</v>
      </c>
    </row>
    <row r="10" spans="1:8" ht="18.75" customHeight="1">
      <c r="A10" s="1">
        <v>8</v>
      </c>
      <c r="B10" t="s">
        <v>159</v>
      </c>
      <c r="C10" t="s">
        <v>160</v>
      </c>
      <c r="D10" s="6">
        <v>25036</v>
      </c>
      <c r="E10" s="1">
        <v>12</v>
      </c>
      <c r="G10" s="1">
        <v>6</v>
      </c>
      <c r="H10" s="1">
        <f>E10+F10+G10</f>
        <v>18</v>
      </c>
    </row>
    <row r="11" spans="1:8" ht="18.75" customHeight="1">
      <c r="A11" s="1">
        <v>9</v>
      </c>
      <c r="B11" t="s">
        <v>161</v>
      </c>
      <c r="C11" t="s">
        <v>147</v>
      </c>
      <c r="D11" s="3">
        <v>26483</v>
      </c>
      <c r="E11" s="1">
        <v>15</v>
      </c>
      <c r="G11" s="1">
        <v>3</v>
      </c>
      <c r="H11" s="1">
        <f>E11+F11+G11</f>
        <v>18</v>
      </c>
    </row>
    <row r="12" spans="1:8" ht="18.75" customHeight="1">
      <c r="A12" s="1">
        <v>10</v>
      </c>
      <c r="B12" t="s">
        <v>162</v>
      </c>
      <c r="C12" t="s">
        <v>163</v>
      </c>
      <c r="D12" s="6">
        <v>26138</v>
      </c>
      <c r="E12" s="1">
        <v>17</v>
      </c>
      <c r="G12" s="1">
        <v>1</v>
      </c>
      <c r="H12" s="1">
        <f t="shared" si="0"/>
        <v>18</v>
      </c>
    </row>
    <row r="13" spans="1:8" ht="19.5" customHeight="1">
      <c r="A13" s="1">
        <v>11</v>
      </c>
      <c r="B13" t="s">
        <v>164</v>
      </c>
      <c r="C13" t="s">
        <v>165</v>
      </c>
      <c r="D13" s="6">
        <v>23983</v>
      </c>
      <c r="E13" s="1">
        <v>14</v>
      </c>
      <c r="H13" s="1">
        <f t="shared" si="0"/>
        <v>14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8" sqref="C18"/>
    </sheetView>
  </sheetViews>
  <sheetFormatPr defaultColWidth="9.140625" defaultRowHeight="12.75"/>
  <cols>
    <col min="1" max="1" width="5.7109375" style="1" customWidth="1"/>
    <col min="2" max="3" width="15.421875" style="0" customWidth="1"/>
    <col min="4" max="4" width="11.7109375" style="1" customWidth="1"/>
    <col min="5" max="5" width="4.8515625" style="1" customWidth="1"/>
    <col min="6" max="6" width="7.8515625" style="1" customWidth="1"/>
    <col min="7" max="7" width="6.140625" style="1" customWidth="1"/>
    <col min="8" max="8" width="12.140625" style="1" customWidth="1"/>
    <col min="9" max="9" width="8.00390625" style="0" customWidth="1"/>
  </cols>
  <sheetData>
    <row r="1" spans="2:8" ht="20.25">
      <c r="B1" s="11" t="s">
        <v>16</v>
      </c>
      <c r="C1" s="12" t="s">
        <v>1</v>
      </c>
      <c r="D1" s="13"/>
      <c r="E1" s="13"/>
      <c r="F1" s="13"/>
      <c r="G1" s="13"/>
      <c r="H1" s="13"/>
    </row>
    <row r="2" spans="1:8" ht="19.5" customHeight="1">
      <c r="A2" s="1" t="s">
        <v>2</v>
      </c>
      <c r="B2" s="19" t="s">
        <v>3</v>
      </c>
      <c r="C2" s="19" t="s">
        <v>4</v>
      </c>
      <c r="D2" s="18" t="s">
        <v>5</v>
      </c>
      <c r="E2" s="18" t="s">
        <v>17</v>
      </c>
      <c r="F2" s="18" t="s">
        <v>7</v>
      </c>
      <c r="G2" s="18" t="s">
        <v>8</v>
      </c>
      <c r="H2" s="18" t="s">
        <v>9</v>
      </c>
    </row>
    <row r="3" spans="1:8" ht="19.5" customHeight="1">
      <c r="A3" s="1">
        <v>1</v>
      </c>
      <c r="B3" t="s">
        <v>18</v>
      </c>
      <c r="C3" t="s">
        <v>19</v>
      </c>
      <c r="D3" s="6">
        <v>25664</v>
      </c>
      <c r="E3" s="1">
        <v>13</v>
      </c>
      <c r="F3" s="1">
        <v>12</v>
      </c>
      <c r="G3" s="1">
        <v>10</v>
      </c>
      <c r="H3" s="1">
        <f aca="true" t="shared" si="0" ref="H3:H16">E3+F3+G3</f>
        <v>35</v>
      </c>
    </row>
    <row r="4" spans="1:8" ht="19.5" customHeight="1">
      <c r="A4" s="1">
        <v>2</v>
      </c>
      <c r="B4" t="s">
        <v>20</v>
      </c>
      <c r="C4" t="s">
        <v>21</v>
      </c>
      <c r="D4" s="6">
        <v>22760</v>
      </c>
      <c r="E4" s="1">
        <v>15</v>
      </c>
      <c r="G4" s="1">
        <v>15</v>
      </c>
      <c r="H4" s="1">
        <f t="shared" si="0"/>
        <v>30</v>
      </c>
    </row>
    <row r="5" spans="1:8" ht="19.5" customHeight="1">
      <c r="A5" s="1">
        <v>3</v>
      </c>
      <c r="B5" t="s">
        <v>22</v>
      </c>
      <c r="C5" t="s">
        <v>23</v>
      </c>
      <c r="D5" s="6">
        <v>21671</v>
      </c>
      <c r="E5" s="1">
        <v>15</v>
      </c>
      <c r="G5" s="10">
        <v>14</v>
      </c>
      <c r="H5" s="1">
        <f t="shared" si="0"/>
        <v>29</v>
      </c>
    </row>
    <row r="6" spans="1:8" ht="19.5" customHeight="1">
      <c r="A6" s="1">
        <v>4</v>
      </c>
      <c r="B6" t="s">
        <v>24</v>
      </c>
      <c r="C6" t="s">
        <v>25</v>
      </c>
      <c r="D6" s="6">
        <v>25562</v>
      </c>
      <c r="E6" s="1">
        <v>15</v>
      </c>
      <c r="G6" s="10">
        <v>13</v>
      </c>
      <c r="H6" s="1">
        <v>28</v>
      </c>
    </row>
    <row r="7" spans="1:8" ht="19.5" customHeight="1">
      <c r="A7" s="1">
        <v>5</v>
      </c>
      <c r="B7" t="s">
        <v>26</v>
      </c>
      <c r="C7" t="s">
        <v>27</v>
      </c>
      <c r="D7" s="6">
        <v>24979</v>
      </c>
      <c r="E7" s="1">
        <v>17</v>
      </c>
      <c r="G7" s="10">
        <v>10</v>
      </c>
      <c r="H7" s="1">
        <v>27</v>
      </c>
    </row>
    <row r="8" spans="1:8" ht="19.5" customHeight="1">
      <c r="A8" s="1">
        <v>6</v>
      </c>
      <c r="B8" t="s">
        <v>28</v>
      </c>
      <c r="C8" t="s">
        <v>29</v>
      </c>
      <c r="D8" s="6">
        <v>23672</v>
      </c>
      <c r="E8" s="1">
        <v>15</v>
      </c>
      <c r="G8" s="1">
        <v>9</v>
      </c>
      <c r="H8" s="1">
        <f t="shared" si="0"/>
        <v>24</v>
      </c>
    </row>
    <row r="9" spans="1:8" ht="19.5" customHeight="1">
      <c r="A9" s="1">
        <v>7</v>
      </c>
      <c r="B9" t="s">
        <v>30</v>
      </c>
      <c r="C9" t="s">
        <v>31</v>
      </c>
      <c r="D9" s="6">
        <v>23077</v>
      </c>
      <c r="E9" s="1">
        <v>14</v>
      </c>
      <c r="G9" s="1">
        <v>6</v>
      </c>
      <c r="H9" s="1">
        <f t="shared" si="0"/>
        <v>20</v>
      </c>
    </row>
    <row r="10" spans="1:8" ht="19.5" customHeight="1">
      <c r="A10" s="1">
        <v>8</v>
      </c>
      <c r="B10" t="s">
        <v>32</v>
      </c>
      <c r="C10" t="s">
        <v>33</v>
      </c>
      <c r="D10" s="6">
        <v>26190</v>
      </c>
      <c r="E10" s="1">
        <v>14</v>
      </c>
      <c r="G10" s="1">
        <v>6</v>
      </c>
      <c r="H10" s="1">
        <f t="shared" si="0"/>
        <v>20</v>
      </c>
    </row>
    <row r="11" spans="1:8" ht="20.25" customHeight="1">
      <c r="A11" s="1">
        <v>9</v>
      </c>
      <c r="B11" t="s">
        <v>34</v>
      </c>
      <c r="C11" t="s">
        <v>35</v>
      </c>
      <c r="D11" s="6">
        <v>27002</v>
      </c>
      <c r="E11" s="1">
        <v>16</v>
      </c>
      <c r="G11" s="1">
        <v>2</v>
      </c>
      <c r="H11" s="1">
        <f t="shared" si="0"/>
        <v>18</v>
      </c>
    </row>
    <row r="12" spans="1:8" ht="19.5" customHeight="1">
      <c r="A12" s="1">
        <v>10</v>
      </c>
      <c r="B12" t="s">
        <v>12</v>
      </c>
      <c r="C12" t="s">
        <v>13</v>
      </c>
      <c r="D12" s="3">
        <v>24825</v>
      </c>
      <c r="E12" s="1">
        <v>12</v>
      </c>
      <c r="G12" s="1">
        <v>6</v>
      </c>
      <c r="H12" s="1">
        <f t="shared" si="0"/>
        <v>18</v>
      </c>
    </row>
    <row r="13" spans="1:8" ht="19.5" customHeight="1">
      <c r="A13" s="1">
        <v>11</v>
      </c>
      <c r="B13" t="s">
        <v>36</v>
      </c>
      <c r="C13" t="s">
        <v>37</v>
      </c>
      <c r="D13" s="3">
        <v>23427</v>
      </c>
      <c r="E13" s="1">
        <v>15</v>
      </c>
      <c r="G13" s="1">
        <v>3</v>
      </c>
      <c r="H13" s="1">
        <f t="shared" si="0"/>
        <v>18</v>
      </c>
    </row>
    <row r="14" spans="1:8" ht="19.5" customHeight="1">
      <c r="A14" s="1">
        <v>12</v>
      </c>
      <c r="B14" t="s">
        <v>38</v>
      </c>
      <c r="C14" t="s">
        <v>39</v>
      </c>
      <c r="D14" s="3">
        <v>25930</v>
      </c>
      <c r="E14" s="1">
        <v>14</v>
      </c>
      <c r="G14" s="1">
        <v>3</v>
      </c>
      <c r="H14" s="1">
        <f t="shared" si="0"/>
        <v>17</v>
      </c>
    </row>
    <row r="15" spans="1:8" ht="19.5" customHeight="1">
      <c r="A15" s="1">
        <v>13</v>
      </c>
      <c r="B15" t="s">
        <v>40</v>
      </c>
      <c r="C15" t="s">
        <v>41</v>
      </c>
      <c r="D15" s="6">
        <v>21602</v>
      </c>
      <c r="E15" s="1">
        <v>13</v>
      </c>
      <c r="G15" s="1">
        <v>3</v>
      </c>
      <c r="H15" s="1">
        <f t="shared" si="0"/>
        <v>16</v>
      </c>
    </row>
    <row r="16" spans="1:8" ht="19.5" customHeight="1">
      <c r="A16" s="1">
        <v>14</v>
      </c>
      <c r="B16" t="s">
        <v>42</v>
      </c>
      <c r="C16" t="s">
        <v>43</v>
      </c>
      <c r="D16" s="6">
        <v>20766</v>
      </c>
      <c r="E16" s="1">
        <v>14</v>
      </c>
      <c r="H16" s="1">
        <f t="shared" si="0"/>
        <v>14</v>
      </c>
    </row>
    <row r="17" ht="18.75" customHeight="1"/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D19" sqref="D19"/>
    </sheetView>
  </sheetViews>
  <sheetFormatPr defaultColWidth="9.140625" defaultRowHeight="12.75"/>
  <cols>
    <col min="1" max="1" width="5.7109375" style="1" customWidth="1"/>
    <col min="2" max="2" width="15.140625" style="0" customWidth="1"/>
    <col min="3" max="3" width="11.57421875" style="0" customWidth="1"/>
    <col min="4" max="4" width="10.8515625" style="1" customWidth="1"/>
    <col min="5" max="5" width="6.00390625" style="1" customWidth="1"/>
    <col min="6" max="6" width="7.7109375" style="1" customWidth="1"/>
    <col min="7" max="7" width="6.00390625" style="1" customWidth="1"/>
    <col min="8" max="8" width="8.28125" style="1" customWidth="1"/>
    <col min="9" max="9" width="14.140625" style="0" customWidth="1"/>
  </cols>
  <sheetData>
    <row r="1" spans="2:8" ht="20.25">
      <c r="B1" s="11" t="s">
        <v>44</v>
      </c>
      <c r="C1" s="12" t="s">
        <v>1</v>
      </c>
      <c r="D1" s="13"/>
      <c r="E1" s="13"/>
      <c r="F1" s="13"/>
      <c r="G1" s="13"/>
      <c r="H1" s="13"/>
    </row>
    <row r="2" spans="1:8" ht="19.5" customHeight="1">
      <c r="A2" s="1" t="s">
        <v>2</v>
      </c>
      <c r="B2" s="19" t="s">
        <v>3</v>
      </c>
      <c r="C2" s="19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</row>
    <row r="3" spans="1:8" ht="19.5" customHeight="1">
      <c r="A3" s="1">
        <v>1</v>
      </c>
      <c r="B3" t="s">
        <v>45</v>
      </c>
      <c r="C3" t="s">
        <v>46</v>
      </c>
      <c r="D3" s="6">
        <v>22467</v>
      </c>
      <c r="E3" s="1">
        <v>15</v>
      </c>
      <c r="F3" s="1">
        <v>84</v>
      </c>
      <c r="G3" s="1">
        <v>3</v>
      </c>
      <c r="H3" s="1">
        <v>102</v>
      </c>
    </row>
    <row r="4" spans="1:8" ht="18" customHeight="1">
      <c r="A4" s="1">
        <v>2</v>
      </c>
      <c r="B4" t="s">
        <v>47</v>
      </c>
      <c r="C4" t="s">
        <v>48</v>
      </c>
      <c r="D4" s="6">
        <v>29383</v>
      </c>
      <c r="E4" s="1">
        <v>18</v>
      </c>
      <c r="G4" s="1">
        <v>6</v>
      </c>
      <c r="H4" s="1">
        <v>24</v>
      </c>
    </row>
    <row r="5" spans="1:8" ht="18" customHeight="1">
      <c r="A5" s="1">
        <v>3</v>
      </c>
      <c r="B5" t="s">
        <v>49</v>
      </c>
      <c r="C5" t="s">
        <v>50</v>
      </c>
      <c r="D5" s="6">
        <v>28510</v>
      </c>
      <c r="E5" s="1">
        <v>18</v>
      </c>
      <c r="G5" s="1">
        <v>6</v>
      </c>
      <c r="H5" s="1">
        <v>24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140625" defaultRowHeight="27" customHeight="1"/>
  <cols>
    <col min="1" max="1" width="5.7109375" style="1" customWidth="1"/>
    <col min="2" max="2" width="15.7109375" style="31" customWidth="1"/>
    <col min="3" max="3" width="20.57421875" style="31" customWidth="1"/>
    <col min="4" max="4" width="11.140625" style="32" customWidth="1"/>
    <col min="5" max="5" width="4.57421875" style="32" customWidth="1"/>
    <col min="6" max="6" width="6.00390625" style="32" customWidth="1"/>
    <col min="7" max="7" width="3.8515625" style="32" customWidth="1"/>
    <col min="8" max="8" width="4.7109375" style="32" customWidth="1"/>
    <col min="9" max="16384" width="9.140625" style="31" customWidth="1"/>
  </cols>
  <sheetData>
    <row r="1" spans="1:8" s="24" customFormat="1" ht="27" customHeight="1">
      <c r="A1" s="1"/>
      <c r="B1" s="11" t="s">
        <v>51</v>
      </c>
      <c r="C1" s="12" t="s">
        <v>1</v>
      </c>
      <c r="D1" s="14"/>
      <c r="E1" s="14"/>
      <c r="F1" s="14"/>
      <c r="G1" s="13"/>
      <c r="H1" s="13"/>
    </row>
    <row r="2" spans="1:8" s="24" customFormat="1" ht="27" customHeight="1">
      <c r="A2" s="1" t="s">
        <v>2</v>
      </c>
      <c r="B2" s="29" t="s">
        <v>3</v>
      </c>
      <c r="C2" s="29" t="s">
        <v>4</v>
      </c>
      <c r="D2" s="30" t="s">
        <v>5</v>
      </c>
      <c r="E2" s="30" t="s">
        <v>52</v>
      </c>
      <c r="F2" s="30" t="s">
        <v>53</v>
      </c>
      <c r="G2" s="30" t="s">
        <v>54</v>
      </c>
      <c r="H2" s="30" t="s">
        <v>55</v>
      </c>
    </row>
    <row r="3" spans="1:8" s="24" customFormat="1" ht="27" customHeight="1">
      <c r="A3" s="1">
        <v>1</v>
      </c>
      <c r="B3" s="24" t="s">
        <v>56</v>
      </c>
      <c r="C3" s="24" t="s">
        <v>57</v>
      </c>
      <c r="D3" s="27">
        <v>26972</v>
      </c>
      <c r="E3" s="28">
        <v>18</v>
      </c>
      <c r="F3" s="28"/>
      <c r="G3" s="28">
        <v>16</v>
      </c>
      <c r="H3" s="28">
        <v>34</v>
      </c>
    </row>
    <row r="4" spans="1:8" s="24" customFormat="1" ht="27" customHeight="1">
      <c r="A4" s="1">
        <v>2</v>
      </c>
      <c r="B4" s="24" t="s">
        <v>58</v>
      </c>
      <c r="C4" s="24" t="s">
        <v>59</v>
      </c>
      <c r="D4" s="27">
        <v>26853</v>
      </c>
      <c r="E4" s="28">
        <v>18</v>
      </c>
      <c r="F4" s="28"/>
      <c r="G4" s="28">
        <v>13</v>
      </c>
      <c r="H4" s="28">
        <f>(E4+F4+G4)</f>
        <v>31</v>
      </c>
    </row>
    <row r="5" spans="1:8" s="24" customFormat="1" ht="27" customHeight="1">
      <c r="A5" s="1">
        <v>3</v>
      </c>
      <c r="B5" s="24" t="s">
        <v>60</v>
      </c>
      <c r="C5" s="24" t="s">
        <v>61</v>
      </c>
      <c r="D5" s="27">
        <v>27442</v>
      </c>
      <c r="E5" s="28">
        <v>17</v>
      </c>
      <c r="F5" s="28"/>
      <c r="G5" s="28">
        <v>13</v>
      </c>
      <c r="H5" s="28">
        <f>(E5+F5+G5)</f>
        <v>30</v>
      </c>
    </row>
    <row r="6" spans="1:8" s="24" customFormat="1" ht="27" customHeight="1">
      <c r="A6" s="1">
        <v>4</v>
      </c>
      <c r="B6" s="24" t="s">
        <v>62</v>
      </c>
      <c r="C6" s="24" t="s">
        <v>63</v>
      </c>
      <c r="D6" s="27">
        <v>24755</v>
      </c>
      <c r="E6" s="28">
        <v>16</v>
      </c>
      <c r="F6" s="28"/>
      <c r="G6" s="28">
        <v>8</v>
      </c>
      <c r="H6" s="28">
        <f>(E6+F6+G6)</f>
        <v>24</v>
      </c>
    </row>
    <row r="7" spans="1:8" s="24" customFormat="1" ht="27" customHeight="1">
      <c r="A7" s="1">
        <v>5</v>
      </c>
      <c r="B7" s="24" t="s">
        <v>64</v>
      </c>
      <c r="C7" s="24" t="s">
        <v>65</v>
      </c>
      <c r="D7" s="27">
        <v>26505</v>
      </c>
      <c r="E7" s="28">
        <v>18</v>
      </c>
      <c r="F7" s="28"/>
      <c r="G7" s="28">
        <v>6</v>
      </c>
      <c r="H7" s="28">
        <f>(E7+F7+G7)</f>
        <v>24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9" sqref="D9"/>
    </sheetView>
  </sheetViews>
  <sheetFormatPr defaultColWidth="9.140625" defaultRowHeight="12.75"/>
  <cols>
    <col min="1" max="1" width="5.7109375" style="1" customWidth="1"/>
    <col min="2" max="2" width="13.421875" style="0" customWidth="1"/>
    <col min="3" max="3" width="14.140625" style="0" customWidth="1"/>
    <col min="4" max="4" width="9.8515625" style="0" customWidth="1"/>
    <col min="5" max="5" width="4.28125" style="1" customWidth="1"/>
    <col min="6" max="6" width="8.7109375" style="1" customWidth="1"/>
    <col min="7" max="7" width="8.00390625" style="1" customWidth="1"/>
    <col min="8" max="8" width="8.7109375" style="1" customWidth="1"/>
    <col min="9" max="9" width="8.00390625" style="0" customWidth="1"/>
  </cols>
  <sheetData>
    <row r="1" spans="2:8" ht="20.25">
      <c r="B1" s="11" t="s">
        <v>66</v>
      </c>
      <c r="C1" s="12" t="s">
        <v>1</v>
      </c>
      <c r="D1" s="12"/>
      <c r="E1" s="14"/>
      <c r="F1" s="13"/>
      <c r="G1" s="13"/>
      <c r="H1" s="21"/>
    </row>
    <row r="2" spans="1:8" ht="24.75" customHeight="1">
      <c r="A2" s="1" t="s">
        <v>2</v>
      </c>
      <c r="B2" s="19" t="s">
        <v>3</v>
      </c>
      <c r="C2" s="19" t="s">
        <v>4</v>
      </c>
      <c r="D2" s="19" t="s">
        <v>5</v>
      </c>
      <c r="E2" s="18" t="s">
        <v>52</v>
      </c>
      <c r="F2" s="18" t="s">
        <v>7</v>
      </c>
      <c r="G2" s="18" t="s">
        <v>8</v>
      </c>
      <c r="H2" s="18" t="s">
        <v>9</v>
      </c>
    </row>
    <row r="3" spans="1:8" ht="24.75" customHeight="1">
      <c r="A3" s="1">
        <v>1</v>
      </c>
      <c r="B3" t="s">
        <v>67</v>
      </c>
      <c r="C3" t="s">
        <v>68</v>
      </c>
      <c r="D3" s="2">
        <v>19483</v>
      </c>
      <c r="E3" s="1">
        <v>16</v>
      </c>
      <c r="F3" s="1">
        <v>108</v>
      </c>
      <c r="G3" s="1">
        <v>9</v>
      </c>
      <c r="H3" s="1">
        <f>E3+F3+G3</f>
        <v>133</v>
      </c>
    </row>
    <row r="4" spans="1:8" ht="24.75" customHeight="1">
      <c r="A4" s="1">
        <v>2</v>
      </c>
      <c r="B4" t="s">
        <v>69</v>
      </c>
      <c r="C4" t="s">
        <v>25</v>
      </c>
      <c r="D4" s="2">
        <v>23284</v>
      </c>
      <c r="E4" s="1">
        <v>15</v>
      </c>
      <c r="F4" s="1">
        <v>36</v>
      </c>
      <c r="G4" s="1">
        <v>3</v>
      </c>
      <c r="H4" s="1">
        <f>E4+F4+G4</f>
        <v>54</v>
      </c>
    </row>
    <row r="5" spans="1:8" ht="24.75" customHeight="1">
      <c r="A5" s="1">
        <v>3</v>
      </c>
      <c r="B5" t="s">
        <v>70</v>
      </c>
      <c r="C5" t="s">
        <v>71</v>
      </c>
      <c r="D5" s="2">
        <v>20385</v>
      </c>
      <c r="E5" s="1">
        <v>13</v>
      </c>
      <c r="F5" s="1">
        <v>24</v>
      </c>
      <c r="G5" s="1">
        <v>10</v>
      </c>
      <c r="H5" s="1">
        <f>E5+F5+G5</f>
        <v>47</v>
      </c>
    </row>
    <row r="6" spans="1:8" ht="24.75" customHeight="1">
      <c r="A6" s="1">
        <v>4</v>
      </c>
      <c r="B6" t="s">
        <v>72</v>
      </c>
      <c r="C6" t="s">
        <v>73</v>
      </c>
      <c r="D6" s="2">
        <v>22914</v>
      </c>
      <c r="E6" s="1">
        <v>18</v>
      </c>
      <c r="F6" s="1">
        <v>12</v>
      </c>
      <c r="G6" s="1">
        <v>3</v>
      </c>
      <c r="H6" s="1">
        <f>E6+F6+G6</f>
        <v>33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pane ySplit="1" topLeftCell="BM2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1" width="5.7109375" style="1" customWidth="1"/>
    <col min="2" max="2" width="12.8515625" style="0" customWidth="1"/>
    <col min="4" max="4" width="10.140625" style="0" customWidth="1"/>
  </cols>
  <sheetData>
    <row r="1" spans="2:7" ht="20.25">
      <c r="B1" s="11" t="s">
        <v>74</v>
      </c>
      <c r="C1" s="12" t="s">
        <v>1</v>
      </c>
      <c r="D1" s="12"/>
      <c r="E1" s="14"/>
      <c r="F1" s="13"/>
      <c r="G1" s="13"/>
    </row>
    <row r="2" spans="1:8" ht="21.75" customHeight="1">
      <c r="A2" s="1" t="s">
        <v>2</v>
      </c>
      <c r="B2" s="19" t="s">
        <v>3</v>
      </c>
      <c r="C2" s="19" t="s">
        <v>4</v>
      </c>
      <c r="D2" s="19" t="s">
        <v>5</v>
      </c>
      <c r="E2" s="18" t="s">
        <v>52</v>
      </c>
      <c r="F2" s="18" t="s">
        <v>7</v>
      </c>
      <c r="G2" s="18" t="s">
        <v>8</v>
      </c>
      <c r="H2" s="18" t="s">
        <v>9</v>
      </c>
    </row>
    <row r="3" spans="1:8" ht="21.75" customHeight="1">
      <c r="A3" s="1">
        <v>1</v>
      </c>
      <c r="B3" t="s">
        <v>75</v>
      </c>
      <c r="C3" t="s">
        <v>76</v>
      </c>
      <c r="D3" s="2">
        <v>20291</v>
      </c>
      <c r="E3">
        <v>15</v>
      </c>
      <c r="G3">
        <v>14</v>
      </c>
      <c r="H3">
        <v>29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8" sqref="D8"/>
    </sheetView>
  </sheetViews>
  <sheetFormatPr defaultColWidth="9.140625" defaultRowHeight="18" customHeight="1"/>
  <cols>
    <col min="1" max="1" width="5.7109375" style="1" customWidth="1"/>
    <col min="2" max="2" width="14.00390625" style="24" customWidth="1"/>
    <col min="3" max="3" width="12.140625" style="24" customWidth="1"/>
    <col min="4" max="4" width="10.421875" style="28" customWidth="1"/>
    <col min="5" max="5" width="7.140625" style="28" customWidth="1"/>
    <col min="6" max="6" width="8.57421875" style="28" customWidth="1"/>
    <col min="7" max="7" width="8.00390625" style="28" customWidth="1"/>
    <col min="8" max="8" width="10.28125" style="28" customWidth="1"/>
    <col min="9" max="9" width="13.00390625" style="24" customWidth="1"/>
    <col min="10" max="16384" width="9.140625" style="24" customWidth="1"/>
  </cols>
  <sheetData>
    <row r="1" spans="2:8" ht="22.5" customHeight="1">
      <c r="B1" s="11" t="s">
        <v>77</v>
      </c>
      <c r="C1" s="12" t="s">
        <v>1</v>
      </c>
      <c r="D1" s="14"/>
      <c r="E1" s="14"/>
      <c r="F1" s="14"/>
      <c r="G1" s="13"/>
      <c r="H1" s="13"/>
    </row>
    <row r="2" spans="1:8" ht="18" customHeight="1">
      <c r="A2" s="1" t="s">
        <v>2</v>
      </c>
      <c r="B2" s="25" t="s">
        <v>3</v>
      </c>
      <c r="C2" s="25" t="s">
        <v>4</v>
      </c>
      <c r="D2" s="26" t="s">
        <v>5</v>
      </c>
      <c r="E2" s="26" t="s">
        <v>52</v>
      </c>
      <c r="F2" s="26" t="s">
        <v>7</v>
      </c>
      <c r="G2" s="26" t="s">
        <v>8</v>
      </c>
      <c r="H2" s="26" t="s">
        <v>9</v>
      </c>
    </row>
    <row r="3" spans="1:8" ht="18" customHeight="1">
      <c r="A3" s="1">
        <v>1</v>
      </c>
      <c r="B3" s="24" t="s">
        <v>78</v>
      </c>
      <c r="C3" s="24" t="s">
        <v>79</v>
      </c>
      <c r="D3" s="27">
        <v>18813</v>
      </c>
      <c r="E3" s="28">
        <v>15</v>
      </c>
      <c r="F3" s="28">
        <v>180</v>
      </c>
      <c r="H3" s="28">
        <f>E3+F3+G3</f>
        <v>195</v>
      </c>
    </row>
    <row r="4" spans="1:8" ht="18" customHeight="1">
      <c r="A4" s="1">
        <v>2</v>
      </c>
      <c r="B4" s="24" t="s">
        <v>80</v>
      </c>
      <c r="C4" s="24" t="s">
        <v>81</v>
      </c>
      <c r="D4" s="27">
        <v>20740</v>
      </c>
      <c r="E4" s="28">
        <v>14</v>
      </c>
      <c r="F4" s="28">
        <v>24</v>
      </c>
      <c r="H4" s="28">
        <f aca="true" t="shared" si="0" ref="H4:H10">E4+F4+G4</f>
        <v>38</v>
      </c>
    </row>
    <row r="5" spans="1:8" ht="18" customHeight="1">
      <c r="A5" s="1">
        <v>3</v>
      </c>
      <c r="B5" s="31" t="s">
        <v>56</v>
      </c>
      <c r="C5" s="31" t="s">
        <v>57</v>
      </c>
      <c r="D5" s="33">
        <v>26972</v>
      </c>
      <c r="E5" s="32">
        <v>18</v>
      </c>
      <c r="F5" s="32"/>
      <c r="G5" s="32">
        <v>16</v>
      </c>
      <c r="H5" s="32">
        <v>34</v>
      </c>
    </row>
    <row r="6" spans="1:8" ht="18" customHeight="1">
      <c r="A6" s="1">
        <v>4</v>
      </c>
      <c r="B6" s="24" t="s">
        <v>58</v>
      </c>
      <c r="C6" s="24" t="s">
        <v>59</v>
      </c>
      <c r="D6" s="27">
        <v>26853</v>
      </c>
      <c r="E6" s="28">
        <v>18</v>
      </c>
      <c r="G6" s="28">
        <v>13</v>
      </c>
      <c r="H6" s="28">
        <f t="shared" si="0"/>
        <v>31</v>
      </c>
    </row>
    <row r="7" spans="1:8" ht="18" customHeight="1">
      <c r="A7" s="1">
        <v>5</v>
      </c>
      <c r="B7" s="24" t="s">
        <v>60</v>
      </c>
      <c r="C7" s="24" t="s">
        <v>61</v>
      </c>
      <c r="D7" s="27">
        <v>27442</v>
      </c>
      <c r="E7" s="28">
        <v>17</v>
      </c>
      <c r="G7" s="28">
        <v>13</v>
      </c>
      <c r="H7" s="28">
        <f>E7+F7+G7</f>
        <v>30</v>
      </c>
    </row>
    <row r="8" spans="1:8" ht="18" customHeight="1">
      <c r="A8" s="1">
        <v>6</v>
      </c>
      <c r="B8" s="24" t="s">
        <v>62</v>
      </c>
      <c r="C8" s="24" t="s">
        <v>63</v>
      </c>
      <c r="D8" s="27">
        <v>24755</v>
      </c>
      <c r="E8" s="28">
        <v>16</v>
      </c>
      <c r="G8" s="28">
        <v>8</v>
      </c>
      <c r="H8" s="28">
        <f t="shared" si="0"/>
        <v>24</v>
      </c>
    </row>
    <row r="9" spans="1:8" ht="18" customHeight="1">
      <c r="A9" s="1">
        <v>7</v>
      </c>
      <c r="B9" s="24" t="s">
        <v>64</v>
      </c>
      <c r="C9" s="24" t="s">
        <v>65</v>
      </c>
      <c r="D9" s="27">
        <v>26505</v>
      </c>
      <c r="E9" s="28">
        <v>18</v>
      </c>
      <c r="G9" s="28">
        <v>6</v>
      </c>
      <c r="H9" s="28">
        <f>E9+F9+G9</f>
        <v>24</v>
      </c>
    </row>
    <row r="10" spans="1:8" ht="18" customHeight="1">
      <c r="A10" s="1">
        <v>8</v>
      </c>
      <c r="B10" s="24" t="s">
        <v>82</v>
      </c>
      <c r="C10" s="24" t="s">
        <v>83</v>
      </c>
      <c r="D10" s="27">
        <v>29047</v>
      </c>
      <c r="E10" s="28">
        <v>11</v>
      </c>
      <c r="G10" s="28">
        <v>3</v>
      </c>
      <c r="H10" s="28">
        <f t="shared" si="0"/>
        <v>14</v>
      </c>
    </row>
    <row r="28" ht="18" customHeight="1">
      <c r="D28" s="27"/>
    </row>
    <row r="29" ht="18" customHeight="1">
      <c r="D29" s="27"/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5.7109375" style="1" customWidth="1"/>
    <col min="2" max="2" width="15.57421875" style="0" customWidth="1"/>
    <col min="3" max="3" width="10.8515625" style="0" customWidth="1"/>
    <col min="4" max="4" width="12.28125" style="1" customWidth="1"/>
    <col min="5" max="5" width="7.00390625" style="1" customWidth="1"/>
    <col min="6" max="6" width="7.140625" style="1" customWidth="1"/>
    <col min="7" max="7" width="8.00390625" style="1" customWidth="1"/>
    <col min="8" max="8" width="7.8515625" style="1" customWidth="1"/>
    <col min="9" max="9" width="3.421875" style="4" customWidth="1"/>
  </cols>
  <sheetData>
    <row r="1" spans="2:9" ht="20.25">
      <c r="B1" s="11" t="s">
        <v>84</v>
      </c>
      <c r="C1" s="12" t="s">
        <v>1</v>
      </c>
      <c r="D1" s="13"/>
      <c r="E1" s="13"/>
      <c r="F1" s="13"/>
      <c r="G1" s="13"/>
      <c r="H1" s="21"/>
      <c r="I1" s="22"/>
    </row>
    <row r="2" spans="1:9" ht="24.75" customHeight="1">
      <c r="A2" s="1" t="s">
        <v>2</v>
      </c>
      <c r="B2" s="19" t="s">
        <v>3</v>
      </c>
      <c r="C2" s="19" t="s">
        <v>4</v>
      </c>
      <c r="D2" s="18" t="s">
        <v>85</v>
      </c>
      <c r="E2" s="18" t="s">
        <v>52</v>
      </c>
      <c r="F2" s="18" t="s">
        <v>7</v>
      </c>
      <c r="G2" s="18" t="s">
        <v>8</v>
      </c>
      <c r="H2" s="18" t="s">
        <v>9</v>
      </c>
      <c r="I2" s="23"/>
    </row>
    <row r="3" spans="1:8" ht="24.75" customHeight="1">
      <c r="A3" s="1">
        <v>1</v>
      </c>
      <c r="B3" t="s">
        <v>86</v>
      </c>
      <c r="C3" t="s">
        <v>87</v>
      </c>
      <c r="D3" s="6">
        <v>27516</v>
      </c>
      <c r="E3" s="1">
        <v>18</v>
      </c>
      <c r="G3" s="1">
        <v>12</v>
      </c>
      <c r="H3" s="28">
        <f>E3+F3+G3</f>
        <v>30</v>
      </c>
    </row>
    <row r="4" spans="1:8" ht="24.75" customHeight="1">
      <c r="A4" s="1">
        <v>2</v>
      </c>
      <c r="B4" t="s">
        <v>88</v>
      </c>
      <c r="C4" t="s">
        <v>89</v>
      </c>
      <c r="D4" s="6">
        <v>25120</v>
      </c>
      <c r="E4" s="1">
        <v>18</v>
      </c>
      <c r="G4" s="1">
        <v>6</v>
      </c>
      <c r="H4" s="28">
        <f aca="true" t="shared" si="0" ref="H4:H10">E4+F4+G4</f>
        <v>24</v>
      </c>
    </row>
    <row r="5" spans="1:8" ht="24.75" customHeight="1">
      <c r="A5" s="1">
        <v>3</v>
      </c>
      <c r="B5" t="s">
        <v>90</v>
      </c>
      <c r="C5" t="s">
        <v>37</v>
      </c>
      <c r="D5" s="6">
        <v>27720</v>
      </c>
      <c r="E5" s="1">
        <v>18</v>
      </c>
      <c r="G5" s="1">
        <v>6</v>
      </c>
      <c r="H5" s="28">
        <f t="shared" si="0"/>
        <v>24</v>
      </c>
    </row>
    <row r="6" spans="1:8" ht="24.75" customHeight="1">
      <c r="A6" s="1">
        <v>4</v>
      </c>
      <c r="B6" t="s">
        <v>91</v>
      </c>
      <c r="C6" t="s">
        <v>92</v>
      </c>
      <c r="D6" s="6">
        <v>25285</v>
      </c>
      <c r="E6" s="1">
        <v>14</v>
      </c>
      <c r="G6" s="1">
        <v>9</v>
      </c>
      <c r="H6" s="28">
        <f>E6+F6+G6</f>
        <v>23</v>
      </c>
    </row>
    <row r="7" spans="1:8" ht="24.75" customHeight="1">
      <c r="A7" s="1">
        <v>5</v>
      </c>
      <c r="B7" t="s">
        <v>93</v>
      </c>
      <c r="C7" t="s">
        <v>94</v>
      </c>
      <c r="D7" s="6">
        <v>27263</v>
      </c>
      <c r="E7" s="1">
        <v>18</v>
      </c>
      <c r="G7" s="1">
        <v>2</v>
      </c>
      <c r="H7" s="28">
        <f>E7+F7+G7</f>
        <v>20</v>
      </c>
    </row>
    <row r="8" spans="1:8" ht="24.75" customHeight="1">
      <c r="A8" s="1">
        <v>6</v>
      </c>
      <c r="B8" t="s">
        <v>95</v>
      </c>
      <c r="C8" t="s">
        <v>96</v>
      </c>
      <c r="D8" s="6">
        <v>29008</v>
      </c>
      <c r="E8" s="1">
        <v>18</v>
      </c>
      <c r="H8" s="28">
        <f t="shared" si="0"/>
        <v>18</v>
      </c>
    </row>
    <row r="9" spans="1:8" ht="24.75" customHeight="1">
      <c r="A9" s="1">
        <v>7</v>
      </c>
      <c r="B9" t="s">
        <v>97</v>
      </c>
      <c r="C9" t="s">
        <v>98</v>
      </c>
      <c r="D9" s="6">
        <v>23697</v>
      </c>
      <c r="E9" s="1">
        <v>15</v>
      </c>
      <c r="G9" s="1">
        <v>2</v>
      </c>
      <c r="H9" s="28">
        <f>E9+F9+G9</f>
        <v>17</v>
      </c>
    </row>
    <row r="10" spans="1:8" ht="24.75" customHeight="1">
      <c r="A10" s="1">
        <v>8</v>
      </c>
      <c r="B10" t="s">
        <v>97</v>
      </c>
      <c r="C10" t="s">
        <v>99</v>
      </c>
      <c r="D10" s="6">
        <v>24286</v>
      </c>
      <c r="E10" s="1">
        <v>14</v>
      </c>
      <c r="G10" s="1">
        <v>2</v>
      </c>
      <c r="H10" s="28">
        <f t="shared" si="0"/>
        <v>16</v>
      </c>
    </row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7" sqref="D7"/>
    </sheetView>
  </sheetViews>
  <sheetFormatPr defaultColWidth="9.140625" defaultRowHeight="12.75"/>
  <cols>
    <col min="1" max="1" width="5.7109375" style="1" customWidth="1"/>
    <col min="2" max="2" width="20.8515625" style="0" customWidth="1"/>
    <col min="3" max="3" width="16.140625" style="0" customWidth="1"/>
    <col min="4" max="4" width="9.8515625" style="0" customWidth="1"/>
    <col min="5" max="5" width="6.28125" style="1" customWidth="1"/>
    <col min="6" max="6" width="8.00390625" style="1" customWidth="1"/>
    <col min="7" max="7" width="7.421875" style="1" customWidth="1"/>
    <col min="8" max="8" width="8.57421875" style="1" customWidth="1"/>
    <col min="9" max="9" width="12.8515625" style="0" customWidth="1"/>
  </cols>
  <sheetData>
    <row r="1" spans="2:8" ht="20.25">
      <c r="B1" s="11" t="s">
        <v>100</v>
      </c>
      <c r="C1" s="12" t="s">
        <v>1</v>
      </c>
      <c r="D1" s="12"/>
      <c r="E1" s="14"/>
      <c r="F1" s="13"/>
      <c r="G1" s="13"/>
      <c r="H1" s="13"/>
    </row>
    <row r="2" spans="1:8" ht="19.5" customHeight="1">
      <c r="A2" s="1" t="s">
        <v>2</v>
      </c>
      <c r="B2" s="9" t="s">
        <v>3</v>
      </c>
      <c r="C2" s="9" t="s">
        <v>4</v>
      </c>
      <c r="D2" s="9" t="s">
        <v>5</v>
      </c>
      <c r="E2" s="21" t="s">
        <v>52</v>
      </c>
      <c r="F2" s="21" t="s">
        <v>7</v>
      </c>
      <c r="G2" s="21" t="s">
        <v>8</v>
      </c>
      <c r="H2" s="21" t="s">
        <v>9</v>
      </c>
    </row>
    <row r="3" spans="1:8" ht="19.5" customHeight="1">
      <c r="A3" s="1">
        <v>1</v>
      </c>
      <c r="B3" t="s">
        <v>101</v>
      </c>
      <c r="C3" t="s">
        <v>102</v>
      </c>
      <c r="D3" s="2">
        <v>22353</v>
      </c>
      <c r="E3" s="1">
        <v>14</v>
      </c>
      <c r="F3" s="1">
        <v>108</v>
      </c>
      <c r="G3" s="1">
        <v>6</v>
      </c>
      <c r="H3" s="1">
        <f>E3+F3+G3</f>
        <v>128</v>
      </c>
    </row>
    <row r="4" spans="1:8" ht="19.5" customHeight="1">
      <c r="A4" s="1">
        <v>2</v>
      </c>
      <c r="B4" t="s">
        <v>103</v>
      </c>
      <c r="C4" t="s">
        <v>104</v>
      </c>
      <c r="D4" s="2">
        <v>20545</v>
      </c>
      <c r="E4" s="1">
        <v>18</v>
      </c>
      <c r="G4" s="1">
        <v>16</v>
      </c>
      <c r="H4" s="1">
        <f aca="true" t="shared" si="0" ref="H4:H11">E4+F4+G4</f>
        <v>34</v>
      </c>
    </row>
    <row r="5" spans="1:8" ht="19.5" customHeight="1">
      <c r="A5" s="1">
        <v>3</v>
      </c>
      <c r="B5" t="s">
        <v>105</v>
      </c>
      <c r="C5" t="s">
        <v>106</v>
      </c>
      <c r="D5" s="2">
        <v>24863</v>
      </c>
      <c r="E5" s="1">
        <v>17</v>
      </c>
      <c r="G5" s="1">
        <v>16</v>
      </c>
      <c r="H5" s="1">
        <f t="shared" si="0"/>
        <v>33</v>
      </c>
    </row>
    <row r="6" spans="1:8" ht="19.5" customHeight="1">
      <c r="A6" s="1">
        <v>4</v>
      </c>
      <c r="B6" t="s">
        <v>107</v>
      </c>
      <c r="C6" t="s">
        <v>108</v>
      </c>
      <c r="D6" s="2">
        <v>23139</v>
      </c>
      <c r="E6" s="1">
        <v>18</v>
      </c>
      <c r="G6" s="1">
        <v>13</v>
      </c>
      <c r="H6" s="1">
        <f t="shared" si="0"/>
        <v>31</v>
      </c>
    </row>
    <row r="7" spans="1:8" ht="19.5" customHeight="1">
      <c r="A7" s="1">
        <v>5</v>
      </c>
      <c r="B7" t="s">
        <v>109</v>
      </c>
      <c r="C7" t="s">
        <v>110</v>
      </c>
      <c r="D7" s="2">
        <v>20927</v>
      </c>
      <c r="E7" s="1">
        <v>14</v>
      </c>
      <c r="G7" s="1">
        <v>13</v>
      </c>
      <c r="H7" s="1">
        <f t="shared" si="0"/>
        <v>27</v>
      </c>
    </row>
    <row r="8" spans="1:8" ht="19.5" customHeight="1">
      <c r="A8" s="1">
        <v>6</v>
      </c>
      <c r="B8" t="s">
        <v>67</v>
      </c>
      <c r="C8" t="s">
        <v>68</v>
      </c>
      <c r="D8" s="2">
        <v>19483</v>
      </c>
      <c r="E8" s="1">
        <v>16</v>
      </c>
      <c r="G8" s="1">
        <v>9</v>
      </c>
      <c r="H8" s="1">
        <f t="shared" si="0"/>
        <v>25</v>
      </c>
    </row>
    <row r="9" spans="1:8" ht="19.5" customHeight="1">
      <c r="A9" s="1">
        <v>7</v>
      </c>
      <c r="B9" t="s">
        <v>111</v>
      </c>
      <c r="C9" t="s">
        <v>112</v>
      </c>
      <c r="D9" s="2">
        <v>27077</v>
      </c>
      <c r="E9" s="1">
        <v>18</v>
      </c>
      <c r="G9" s="1">
        <v>6</v>
      </c>
      <c r="H9" s="1">
        <f t="shared" si="0"/>
        <v>24</v>
      </c>
    </row>
    <row r="10" spans="1:8" ht="19.5" customHeight="1">
      <c r="A10" s="1">
        <v>8</v>
      </c>
      <c r="B10" t="s">
        <v>113</v>
      </c>
      <c r="C10" t="s">
        <v>114</v>
      </c>
      <c r="D10" s="2">
        <v>25231</v>
      </c>
      <c r="E10" s="1">
        <v>17</v>
      </c>
      <c r="G10" s="1">
        <v>3</v>
      </c>
      <c r="H10" s="1">
        <f t="shared" si="0"/>
        <v>20</v>
      </c>
    </row>
    <row r="11" spans="1:8" ht="19.5" customHeight="1">
      <c r="A11" s="1">
        <v>9</v>
      </c>
      <c r="B11" t="s">
        <v>115</v>
      </c>
      <c r="C11" t="s">
        <v>116</v>
      </c>
      <c r="D11" s="2">
        <v>25255</v>
      </c>
      <c r="E11" s="1">
        <v>14</v>
      </c>
      <c r="G11" s="1">
        <v>3</v>
      </c>
      <c r="H11" s="1">
        <f t="shared" si="0"/>
        <v>17</v>
      </c>
    </row>
    <row r="12" ht="19.5" customHeight="1"/>
  </sheetData>
  <printOptions gridLines="1"/>
  <pageMargins left="0.75" right="0.75" top="1.18" bottom="1.19" header="0.5" footer="0.71"/>
  <pageSetup horizontalDpi="600" verticalDpi="600" orientation="landscape" paperSize="9" r:id="rId1"/>
  <headerFooter alignWithMargins="0">
    <oddHeader>&amp;CUFFICIO SCOLASTICO PROVINCIALE DI NAPOLI
Graduatorie ad esaurimento definitive per le scuole secondarie di II grado per l'&amp;"Arial,Grassetto"anno scolastico 2008/09 &amp;"Arial,Corsivo"(vers. privacy)</oddHeader>
    <oddFooter xml:space="preserve">&amp;L08/09//2008&amp;RIL DIRIGENTE
&amp;"Arial,Corsivo"&amp;8f.to   &amp;"Arial,Normale"&amp;10Luigi de Filippis&amp;"Arial,Corsivo"&amp;8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Antonietta</cp:lastModifiedBy>
  <cp:lastPrinted>2008-09-08T17:17:37Z</cp:lastPrinted>
  <dcterms:created xsi:type="dcterms:W3CDTF">2007-08-24T10:58:06Z</dcterms:created>
  <dcterms:modified xsi:type="dcterms:W3CDTF">2008-09-09T11:56:12Z</dcterms:modified>
  <cp:category/>
  <cp:version/>
  <cp:contentType/>
  <cp:contentStatus/>
</cp:coreProperties>
</file>