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<sst xmlns="http://schemas.openxmlformats.org/spreadsheetml/2006/main" count="316" uniqueCount="146">
  <si>
    <t xml:space="preserve">cognome </t>
  </si>
  <si>
    <t>nome</t>
  </si>
  <si>
    <t>data di nascita</t>
  </si>
  <si>
    <t>titoli di servizio</t>
  </si>
  <si>
    <t>esigenze di famiglia</t>
  </si>
  <si>
    <t>totale punteggio</t>
  </si>
  <si>
    <t>prec. Legge 104</t>
  </si>
  <si>
    <t>prov. di nascita</t>
  </si>
  <si>
    <t>titoli generali</t>
  </si>
  <si>
    <t>Diocesi di titolarità</t>
  </si>
  <si>
    <t>ALLOCCA</t>
  </si>
  <si>
    <t>LUISA</t>
  </si>
  <si>
    <t>NA</t>
  </si>
  <si>
    <t>settore</t>
  </si>
  <si>
    <t>I</t>
  </si>
  <si>
    <t>NOLA</t>
  </si>
  <si>
    <t>CASERTA</t>
  </si>
  <si>
    <t>ANNA</t>
  </si>
  <si>
    <t>II</t>
  </si>
  <si>
    <t>NAPOLI</t>
  </si>
  <si>
    <t>CHIACCHIARINI</t>
  </si>
  <si>
    <t>FILOMENA</t>
  </si>
  <si>
    <t>CITTADINO</t>
  </si>
  <si>
    <t>PELLEGRINO</t>
  </si>
  <si>
    <t>COSTA</t>
  </si>
  <si>
    <t>FULVIA</t>
  </si>
  <si>
    <t>LE</t>
  </si>
  <si>
    <t>ART. 33</t>
  </si>
  <si>
    <t>ART. 21</t>
  </si>
  <si>
    <t>COVIELLO</t>
  </si>
  <si>
    <t>ROSA</t>
  </si>
  <si>
    <t>AVERSA</t>
  </si>
  <si>
    <t>CRISCUOLO</t>
  </si>
  <si>
    <t>SA</t>
  </si>
  <si>
    <t>SALERNO - CAMPAGNA - ACERNO</t>
  </si>
  <si>
    <t>CROCE</t>
  </si>
  <si>
    <t>MATTEO</t>
  </si>
  <si>
    <t>SORRENTO - CASTELLAMMARE</t>
  </si>
  <si>
    <t>SAGLIOCCO</t>
  </si>
  <si>
    <t>ENZA</t>
  </si>
  <si>
    <t>VINCENZA</t>
  </si>
  <si>
    <t>CE</t>
  </si>
  <si>
    <t>RICCIARDI</t>
  </si>
  <si>
    <t>MARIA</t>
  </si>
  <si>
    <t>RICCA</t>
  </si>
  <si>
    <t>EMILIO</t>
  </si>
  <si>
    <t>TEANO - CALVI</t>
  </si>
  <si>
    <t>RICCIO</t>
  </si>
  <si>
    <t>MARIA TERESA</t>
  </si>
  <si>
    <t>ALIFE - CAIAZZO</t>
  </si>
  <si>
    <t>ROBUST</t>
  </si>
  <si>
    <t>LUCIA</t>
  </si>
  <si>
    <t>NOCERA INFERIORE - SARNO</t>
  </si>
  <si>
    <t>CONTE</t>
  </si>
  <si>
    <t>GENNARO</t>
  </si>
  <si>
    <t>DI VITO</t>
  </si>
  <si>
    <t>MARIA ASSUNTA</t>
  </si>
  <si>
    <t>AV</t>
  </si>
  <si>
    <t>ARIANO IRPINO - LACEDONIA</t>
  </si>
  <si>
    <t>SPORA</t>
  </si>
  <si>
    <t>PASQUALE</t>
  </si>
  <si>
    <t>CERBONE</t>
  </si>
  <si>
    <t>AGNESE</t>
  </si>
  <si>
    <t>PERRINO</t>
  </si>
  <si>
    <t>ANDREANA</t>
  </si>
  <si>
    <t>AMALFI - CAVA DE' TIRRENI</t>
  </si>
  <si>
    <t>PERRELLA</t>
  </si>
  <si>
    <t>ANNA CRISTINA</t>
  </si>
  <si>
    <t>OLIVIERI</t>
  </si>
  <si>
    <t>ANNA MARIA</t>
  </si>
  <si>
    <t>TEGGIANO - POLICASTRO</t>
  </si>
  <si>
    <t>DE CANDIA</t>
  </si>
  <si>
    <t>ANTONIETTA</t>
  </si>
  <si>
    <t>DELLA MONICA</t>
  </si>
  <si>
    <t>ANGELA</t>
  </si>
  <si>
    <t>ISCHIA</t>
  </si>
  <si>
    <t>DE SIANO</t>
  </si>
  <si>
    <t>EMILIA</t>
  </si>
  <si>
    <t>FONTANELLI</t>
  </si>
  <si>
    <t>SANDRA</t>
  </si>
  <si>
    <t>FELEPPA</t>
  </si>
  <si>
    <t>FULVIO</t>
  </si>
  <si>
    <t>MI</t>
  </si>
  <si>
    <t>POZZUOLI</t>
  </si>
  <si>
    <t>GATTA</t>
  </si>
  <si>
    <t>GABRIELLA</t>
  </si>
  <si>
    <t>GIAMPETRUZZI</t>
  </si>
  <si>
    <t>BA</t>
  </si>
  <si>
    <t>GALLO</t>
  </si>
  <si>
    <t>LOMBARDO</t>
  </si>
  <si>
    <t>VIRGINIA EMMA</t>
  </si>
  <si>
    <t>LT</t>
  </si>
  <si>
    <t>SESSA AURUNCA</t>
  </si>
  <si>
    <t>CACCAVALE</t>
  </si>
  <si>
    <t>ANTONIO</t>
  </si>
  <si>
    <t>FERRARA</t>
  </si>
  <si>
    <t>MERCALDO</t>
  </si>
  <si>
    <t>MARIA ELENA</t>
  </si>
  <si>
    <t>BN</t>
  </si>
  <si>
    <t>BENEVENTO</t>
  </si>
  <si>
    <t>MINOPOLI</t>
  </si>
  <si>
    <t>GIUSEPPA</t>
  </si>
  <si>
    <t>MARROCCO</t>
  </si>
  <si>
    <t>CAPUA</t>
  </si>
  <si>
    <t>PINTO</t>
  </si>
  <si>
    <t>MOLITIERNO</t>
  </si>
  <si>
    <t>RAFFAELA</t>
  </si>
  <si>
    <t>PICCIRILLO</t>
  </si>
  <si>
    <t>VIRGILIO</t>
  </si>
  <si>
    <t>ILEANA</t>
  </si>
  <si>
    <t>PORCELLI</t>
  </si>
  <si>
    <t>PAOLA</t>
  </si>
  <si>
    <t>PROTA</t>
  </si>
  <si>
    <t>MARIELLA</t>
  </si>
  <si>
    <t>VALLO DELLA LUCANIA</t>
  </si>
  <si>
    <t>CONCETTA</t>
  </si>
  <si>
    <t xml:space="preserve">VITTORIA </t>
  </si>
  <si>
    <t>MARISTELLA</t>
  </si>
  <si>
    <t>MERCONE</t>
  </si>
  <si>
    <t>VITAGLIONE</t>
  </si>
  <si>
    <t>Il Dirigente</t>
  </si>
  <si>
    <t>Dott.ssa M.T. De Lisa</t>
  </si>
  <si>
    <t>POMPEI</t>
  </si>
  <si>
    <t>ZALVITTI</t>
  </si>
  <si>
    <t>PIROZZI</t>
  </si>
  <si>
    <t>NATALIA</t>
  </si>
  <si>
    <t>CH</t>
  </si>
  <si>
    <t>ACERRA</t>
  </si>
  <si>
    <t>CAPASSO</t>
  </si>
  <si>
    <t>VITTORIA</t>
  </si>
  <si>
    <t>ROMANO</t>
  </si>
  <si>
    <t>RUSSO</t>
  </si>
  <si>
    <t>RAFFAELLA</t>
  </si>
  <si>
    <r>
      <t xml:space="preserve">I dati oggetto di rettifica sono </t>
    </r>
    <r>
      <rPr>
        <b/>
        <sz val="12"/>
        <rFont val="Arial"/>
        <family val="0"/>
      </rPr>
      <t>evidenziati in grassetto</t>
    </r>
  </si>
  <si>
    <t>GIULIANO</t>
  </si>
  <si>
    <t>CAROLINA</t>
  </si>
  <si>
    <t>FRANCA EMIRA</t>
  </si>
  <si>
    <t>CS</t>
  </si>
  <si>
    <t>GAGLIANO</t>
  </si>
  <si>
    <t>ROBERTO</t>
  </si>
  <si>
    <t>FIORENTINA</t>
  </si>
  <si>
    <t>TORINO</t>
  </si>
  <si>
    <t>TERESA</t>
  </si>
  <si>
    <t xml:space="preserve">TAGLIALATELA  </t>
  </si>
  <si>
    <t>ROSALBA</t>
  </si>
  <si>
    <t>GRADUATORIA DOCENTI DI RELIGIONE  --  RETTIFICHE IN AUTOTUTELA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</si>
</sst>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8"/>
      <name val="Book Antiqua"/>
      <family val="1"/>
    </font>
    <font>
      <b/>
      <sz val="10"/>
      <name val="Arial"/>
      <family val="2"/>
    </font>
    <font>
      <b/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selection activeCell="A2" sqref="A2"/>
    </sheetView>
  </sheetViews>
  <sheetFormatPr defaultColWidth="9.140625" defaultRowHeight="12" customHeight="1"/>
  <cols>
    <col min="1" max="1" width="21.00390625" style="2" customWidth="1"/>
    <col min="2" max="2" width="21.7109375" style="2" customWidth="1"/>
    <col min="3" max="3" width="10.57421875" style="6" customWidth="1"/>
    <col min="4" max="4" width="7.421875" style="6" customWidth="1"/>
    <col min="5" max="5" width="7.57421875" style="6" customWidth="1"/>
    <col min="6" max="6" width="9.140625" style="6" customWidth="1"/>
    <col min="7" max="7" width="7.28125" style="6" customWidth="1"/>
    <col min="8" max="8" width="8.28125" style="6" customWidth="1"/>
    <col min="9" max="9" width="6.421875" style="6" customWidth="1"/>
    <col min="10" max="10" width="9.7109375" style="6" customWidth="1"/>
    <col min="11" max="11" width="30.7109375" style="8" customWidth="1"/>
    <col min="12" max="16384" width="9.140625" style="2" customWidth="1"/>
  </cols>
  <sheetData>
    <row r="1" spans="1:11" ht="26.25" customHeight="1">
      <c r="A1" s="23" t="s">
        <v>145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1" ht="36.75" customHeight="1">
      <c r="A3" s="1" t="s">
        <v>0</v>
      </c>
      <c r="B3" s="1" t="s">
        <v>1</v>
      </c>
      <c r="C3" s="1" t="s">
        <v>2</v>
      </c>
      <c r="D3" s="1" t="s">
        <v>7</v>
      </c>
      <c r="E3" s="1" t="s">
        <v>3</v>
      </c>
      <c r="F3" s="1" t="s">
        <v>4</v>
      </c>
      <c r="G3" s="1" t="s">
        <v>8</v>
      </c>
      <c r="H3" s="1" t="s">
        <v>5</v>
      </c>
      <c r="I3" s="1" t="s">
        <v>13</v>
      </c>
      <c r="J3" s="1" t="s">
        <v>6</v>
      </c>
      <c r="K3" s="1" t="s">
        <v>9</v>
      </c>
    </row>
    <row r="4" spans="1:11" ht="15.75" customHeight="1">
      <c r="A4" s="7" t="s">
        <v>10</v>
      </c>
      <c r="B4" s="7" t="s">
        <v>11</v>
      </c>
      <c r="C4" s="5">
        <v>24111</v>
      </c>
      <c r="D4" s="4" t="s">
        <v>12</v>
      </c>
      <c r="E4" s="4">
        <v>64</v>
      </c>
      <c r="F4" s="4">
        <v>6</v>
      </c>
      <c r="G4" s="9">
        <v>16</v>
      </c>
      <c r="H4" s="9">
        <f aca="true" t="shared" si="0" ref="H4:H16">SUM(E4:G4)</f>
        <v>86</v>
      </c>
      <c r="I4" s="4" t="s">
        <v>14</v>
      </c>
      <c r="J4" s="4"/>
      <c r="K4" s="7" t="s">
        <v>15</v>
      </c>
    </row>
    <row r="5" spans="1:11" ht="15.75" customHeight="1">
      <c r="A5" s="7" t="s">
        <v>93</v>
      </c>
      <c r="B5" s="7" t="s">
        <v>94</v>
      </c>
      <c r="C5" s="5">
        <v>23178</v>
      </c>
      <c r="D5" s="4" t="s">
        <v>12</v>
      </c>
      <c r="E5" s="4">
        <v>68</v>
      </c>
      <c r="F5" s="4">
        <v>12</v>
      </c>
      <c r="G5" s="9">
        <v>22</v>
      </c>
      <c r="H5" s="9">
        <f t="shared" si="0"/>
        <v>102</v>
      </c>
      <c r="I5" s="4" t="s">
        <v>18</v>
      </c>
      <c r="J5" s="4"/>
      <c r="K5" s="7" t="s">
        <v>15</v>
      </c>
    </row>
    <row r="6" spans="1:11" ht="15.75" customHeight="1">
      <c r="A6" s="7" t="s">
        <v>128</v>
      </c>
      <c r="B6" s="3" t="s">
        <v>129</v>
      </c>
      <c r="C6" s="5">
        <v>23675</v>
      </c>
      <c r="D6" s="6" t="s">
        <v>12</v>
      </c>
      <c r="E6" s="9">
        <v>66</v>
      </c>
      <c r="F6" s="4">
        <v>12</v>
      </c>
      <c r="G6" s="4">
        <v>12</v>
      </c>
      <c r="H6" s="9">
        <f t="shared" si="0"/>
        <v>90</v>
      </c>
      <c r="I6" s="4" t="s">
        <v>14</v>
      </c>
      <c r="J6" s="4"/>
      <c r="K6" s="3" t="s">
        <v>31</v>
      </c>
    </row>
    <row r="7" spans="1:11" ht="15.75" customHeight="1">
      <c r="A7" s="7" t="s">
        <v>16</v>
      </c>
      <c r="B7" s="7" t="s">
        <v>17</v>
      </c>
      <c r="C7" s="5">
        <v>23912</v>
      </c>
      <c r="D7" s="4" t="s">
        <v>12</v>
      </c>
      <c r="E7" s="4">
        <v>74</v>
      </c>
      <c r="F7" s="4">
        <v>9</v>
      </c>
      <c r="G7" s="4">
        <v>12</v>
      </c>
      <c r="H7" s="4">
        <f t="shared" si="0"/>
        <v>95</v>
      </c>
      <c r="I7" s="9" t="s">
        <v>18</v>
      </c>
      <c r="J7" s="4"/>
      <c r="K7" s="7" t="s">
        <v>19</v>
      </c>
    </row>
    <row r="8" spans="1:11" ht="15.75" customHeight="1">
      <c r="A8" s="7" t="s">
        <v>61</v>
      </c>
      <c r="B8" s="3" t="s">
        <v>62</v>
      </c>
      <c r="C8" s="5">
        <v>22142</v>
      </c>
      <c r="D8" s="4" t="s">
        <v>12</v>
      </c>
      <c r="E8" s="9">
        <v>74</v>
      </c>
      <c r="F8" s="4">
        <v>15</v>
      </c>
      <c r="G8" s="4">
        <v>15</v>
      </c>
      <c r="H8" s="9">
        <f t="shared" si="0"/>
        <v>104</v>
      </c>
      <c r="I8" s="4" t="s">
        <v>14</v>
      </c>
      <c r="J8" s="4"/>
      <c r="K8" s="7" t="s">
        <v>31</v>
      </c>
    </row>
    <row r="9" spans="1:11" ht="15.75" customHeight="1">
      <c r="A9" s="7" t="s">
        <v>20</v>
      </c>
      <c r="B9" s="7" t="s">
        <v>21</v>
      </c>
      <c r="C9" s="5">
        <v>17030</v>
      </c>
      <c r="D9" s="4" t="s">
        <v>12</v>
      </c>
      <c r="E9" s="4">
        <v>64</v>
      </c>
      <c r="F9" s="4">
        <v>12</v>
      </c>
      <c r="G9" s="4">
        <v>12</v>
      </c>
      <c r="H9" s="4">
        <f t="shared" si="0"/>
        <v>88</v>
      </c>
      <c r="I9" s="4" t="s">
        <v>18</v>
      </c>
      <c r="J9" s="9" t="s">
        <v>28</v>
      </c>
      <c r="K9" s="7" t="s">
        <v>15</v>
      </c>
    </row>
    <row r="10" spans="1:11" ht="15.75" customHeight="1">
      <c r="A10" s="7" t="s">
        <v>22</v>
      </c>
      <c r="B10" s="7" t="s">
        <v>23</v>
      </c>
      <c r="C10" s="5">
        <v>22470</v>
      </c>
      <c r="D10" s="4" t="s">
        <v>12</v>
      </c>
      <c r="E10" s="4">
        <v>80</v>
      </c>
      <c r="F10" s="4">
        <v>3</v>
      </c>
      <c r="G10" s="4">
        <v>17</v>
      </c>
      <c r="H10" s="4">
        <f t="shared" si="0"/>
        <v>100</v>
      </c>
      <c r="I10" s="4" t="s">
        <v>14</v>
      </c>
      <c r="J10" s="4"/>
      <c r="K10" s="10" t="s">
        <v>15</v>
      </c>
    </row>
    <row r="11" spans="1:11" ht="15.75" customHeight="1">
      <c r="A11" s="7" t="s">
        <v>53</v>
      </c>
      <c r="B11" s="7" t="s">
        <v>77</v>
      </c>
      <c r="C11" s="5">
        <v>23295</v>
      </c>
      <c r="D11" s="9" t="s">
        <v>41</v>
      </c>
      <c r="E11" s="4">
        <v>80</v>
      </c>
      <c r="F11" s="4">
        <v>9</v>
      </c>
      <c r="G11" s="4">
        <v>20</v>
      </c>
      <c r="H11" s="4">
        <f t="shared" si="0"/>
        <v>109</v>
      </c>
      <c r="I11" s="4" t="s">
        <v>18</v>
      </c>
      <c r="J11" s="4" t="s">
        <v>27</v>
      </c>
      <c r="K11" s="7" t="s">
        <v>49</v>
      </c>
    </row>
    <row r="12" spans="1:11" ht="15.75" customHeight="1">
      <c r="A12" s="7" t="s">
        <v>53</v>
      </c>
      <c r="B12" s="7" t="s">
        <v>54</v>
      </c>
      <c r="C12" s="5">
        <v>22387</v>
      </c>
      <c r="D12" s="4" t="s">
        <v>12</v>
      </c>
      <c r="E12" s="4">
        <v>72</v>
      </c>
      <c r="F12" s="4"/>
      <c r="G12" s="9">
        <v>15</v>
      </c>
      <c r="H12" s="9">
        <f t="shared" si="0"/>
        <v>87</v>
      </c>
      <c r="I12" s="4" t="s">
        <v>18</v>
      </c>
      <c r="J12" s="4"/>
      <c r="K12" s="7" t="s">
        <v>31</v>
      </c>
    </row>
    <row r="13" spans="1:11" ht="15.75" customHeight="1">
      <c r="A13" s="7" t="s">
        <v>24</v>
      </c>
      <c r="B13" s="7" t="s">
        <v>25</v>
      </c>
      <c r="C13" s="5">
        <v>20798</v>
      </c>
      <c r="D13" s="4" t="s">
        <v>26</v>
      </c>
      <c r="E13" s="4">
        <v>68</v>
      </c>
      <c r="F13" s="4">
        <v>6</v>
      </c>
      <c r="G13" s="9">
        <v>22</v>
      </c>
      <c r="H13" s="9">
        <f t="shared" si="0"/>
        <v>96</v>
      </c>
      <c r="I13" s="4" t="s">
        <v>18</v>
      </c>
      <c r="J13" s="4" t="s">
        <v>27</v>
      </c>
      <c r="K13" s="7" t="s">
        <v>19</v>
      </c>
    </row>
    <row r="14" spans="1:11" ht="15.75" customHeight="1">
      <c r="A14" s="7" t="s">
        <v>29</v>
      </c>
      <c r="B14" s="7" t="s">
        <v>30</v>
      </c>
      <c r="C14" s="5">
        <v>23015</v>
      </c>
      <c r="D14" s="4" t="s">
        <v>12</v>
      </c>
      <c r="E14" s="4">
        <v>74</v>
      </c>
      <c r="F14" s="4">
        <v>12</v>
      </c>
      <c r="G14" s="9">
        <v>18</v>
      </c>
      <c r="H14" s="9">
        <f t="shared" si="0"/>
        <v>104</v>
      </c>
      <c r="I14" s="4" t="s">
        <v>14</v>
      </c>
      <c r="J14" s="4"/>
      <c r="K14" s="7" t="s">
        <v>31</v>
      </c>
    </row>
    <row r="15" spans="1:11" ht="15.75" customHeight="1">
      <c r="A15" s="7" t="s">
        <v>32</v>
      </c>
      <c r="B15" s="7" t="s">
        <v>17</v>
      </c>
      <c r="C15" s="5">
        <v>19887</v>
      </c>
      <c r="D15" s="4" t="s">
        <v>33</v>
      </c>
      <c r="E15" s="4">
        <v>72</v>
      </c>
      <c r="F15" s="4"/>
      <c r="G15" s="4">
        <v>12</v>
      </c>
      <c r="H15" s="4">
        <f t="shared" si="0"/>
        <v>84</v>
      </c>
      <c r="I15" s="9" t="s">
        <v>18</v>
      </c>
      <c r="J15" s="4"/>
      <c r="K15" s="7" t="s">
        <v>34</v>
      </c>
    </row>
    <row r="16" spans="1:11" ht="15.75" customHeight="1">
      <c r="A16" s="7" t="s">
        <v>35</v>
      </c>
      <c r="B16" s="7" t="s">
        <v>36</v>
      </c>
      <c r="C16" s="5">
        <v>20894</v>
      </c>
      <c r="D16" s="4" t="s">
        <v>12</v>
      </c>
      <c r="E16" s="4">
        <v>54</v>
      </c>
      <c r="F16" s="4">
        <v>12</v>
      </c>
      <c r="G16" s="4">
        <v>15</v>
      </c>
      <c r="H16" s="4">
        <f t="shared" si="0"/>
        <v>81</v>
      </c>
      <c r="I16" s="9" t="s">
        <v>18</v>
      </c>
      <c r="J16" s="4"/>
      <c r="K16" s="7" t="s">
        <v>37</v>
      </c>
    </row>
    <row r="17" spans="1:11" ht="15.75" customHeight="1">
      <c r="A17" s="7" t="s">
        <v>71</v>
      </c>
      <c r="B17" s="7" t="s">
        <v>72</v>
      </c>
      <c r="C17" s="5">
        <v>24335</v>
      </c>
      <c r="D17" s="4" t="s">
        <v>12</v>
      </c>
      <c r="E17" s="9">
        <v>144</v>
      </c>
      <c r="F17" s="4">
        <v>12</v>
      </c>
      <c r="G17" s="4">
        <v>18</v>
      </c>
      <c r="H17" s="9">
        <f>E17+F17+G17</f>
        <v>174</v>
      </c>
      <c r="I17" s="4" t="s">
        <v>14</v>
      </c>
      <c r="J17" s="4"/>
      <c r="K17" s="7" t="s">
        <v>19</v>
      </c>
    </row>
    <row r="18" spans="1:11" ht="15.75" customHeight="1">
      <c r="A18" s="7" t="s">
        <v>76</v>
      </c>
      <c r="B18" s="7" t="s">
        <v>43</v>
      </c>
      <c r="C18" s="5">
        <v>26468</v>
      </c>
      <c r="D18" s="4" t="s">
        <v>12</v>
      </c>
      <c r="E18" s="9">
        <v>104</v>
      </c>
      <c r="F18" s="4">
        <v>12</v>
      </c>
      <c r="G18" s="4">
        <v>12</v>
      </c>
      <c r="H18" s="9">
        <f>E18+F18+G18</f>
        <v>128</v>
      </c>
      <c r="I18" s="4" t="s">
        <v>14</v>
      </c>
      <c r="J18" s="4"/>
      <c r="K18" s="7" t="s">
        <v>75</v>
      </c>
    </row>
    <row r="19" spans="1:11" ht="15.75" customHeight="1">
      <c r="A19" s="7" t="s">
        <v>73</v>
      </c>
      <c r="B19" s="7" t="s">
        <v>74</v>
      </c>
      <c r="C19" s="5">
        <v>23406</v>
      </c>
      <c r="D19" s="4" t="s">
        <v>12</v>
      </c>
      <c r="E19" s="9">
        <v>120</v>
      </c>
      <c r="F19" s="4">
        <v>12</v>
      </c>
      <c r="G19" s="4">
        <v>12</v>
      </c>
      <c r="H19" s="9">
        <f>E19+F19+G19</f>
        <v>144</v>
      </c>
      <c r="I19" s="4" t="s">
        <v>14</v>
      </c>
      <c r="J19" s="4"/>
      <c r="K19" s="7" t="s">
        <v>75</v>
      </c>
    </row>
    <row r="20" spans="1:11" ht="15.75" customHeight="1">
      <c r="A20" s="7" t="s">
        <v>55</v>
      </c>
      <c r="B20" s="7" t="s">
        <v>56</v>
      </c>
      <c r="C20" s="5">
        <v>23968</v>
      </c>
      <c r="D20" s="4" t="s">
        <v>57</v>
      </c>
      <c r="E20" s="4">
        <v>56</v>
      </c>
      <c r="F20" s="4"/>
      <c r="G20" s="9">
        <v>22</v>
      </c>
      <c r="H20" s="9">
        <f aca="true" t="shared" si="1" ref="H20:H30">E20+F20+G20</f>
        <v>78</v>
      </c>
      <c r="I20" s="4" t="s">
        <v>18</v>
      </c>
      <c r="J20" s="9" t="s">
        <v>27</v>
      </c>
      <c r="K20" s="7" t="s">
        <v>58</v>
      </c>
    </row>
    <row r="21" spans="1:11" ht="15.75" customHeight="1">
      <c r="A21" s="7" t="s">
        <v>80</v>
      </c>
      <c r="B21" s="3" t="s">
        <v>81</v>
      </c>
      <c r="C21" s="5">
        <v>22865</v>
      </c>
      <c r="D21" s="4" t="s">
        <v>82</v>
      </c>
      <c r="E21" s="9">
        <v>60</v>
      </c>
      <c r="F21" s="4">
        <v>10</v>
      </c>
      <c r="G21" s="4">
        <v>12</v>
      </c>
      <c r="H21" s="9">
        <f t="shared" si="1"/>
        <v>82</v>
      </c>
      <c r="I21" s="4" t="s">
        <v>18</v>
      </c>
      <c r="J21" s="4"/>
      <c r="K21" s="3" t="s">
        <v>83</v>
      </c>
    </row>
    <row r="22" spans="1:11" ht="15.75" customHeight="1">
      <c r="A22" s="10" t="s">
        <v>95</v>
      </c>
      <c r="B22" s="12" t="s">
        <v>43</v>
      </c>
      <c r="C22" s="11">
        <v>21569</v>
      </c>
      <c r="D22" s="9" t="s">
        <v>33</v>
      </c>
      <c r="E22" s="9">
        <v>66</v>
      </c>
      <c r="F22" s="9">
        <v>6</v>
      </c>
      <c r="G22" s="9">
        <v>15</v>
      </c>
      <c r="H22" s="9">
        <f t="shared" si="1"/>
        <v>87</v>
      </c>
      <c r="I22" s="9" t="s">
        <v>14</v>
      </c>
      <c r="J22" s="9"/>
      <c r="K22" s="10" t="s">
        <v>34</v>
      </c>
    </row>
    <row r="23" spans="1:11" ht="15.75" customHeight="1">
      <c r="A23" s="7" t="s">
        <v>78</v>
      </c>
      <c r="B23" s="3" t="s">
        <v>79</v>
      </c>
      <c r="C23" s="5">
        <v>23400</v>
      </c>
      <c r="D23" s="4" t="s">
        <v>12</v>
      </c>
      <c r="E23" s="4">
        <v>74</v>
      </c>
      <c r="F23" s="9">
        <v>3</v>
      </c>
      <c r="G23" s="4">
        <v>12</v>
      </c>
      <c r="H23" s="9">
        <f t="shared" si="1"/>
        <v>89</v>
      </c>
      <c r="I23" s="4" t="s">
        <v>14</v>
      </c>
      <c r="J23" s="4"/>
      <c r="K23" s="3" t="s">
        <v>19</v>
      </c>
    </row>
    <row r="24" spans="1:11" ht="15.75" customHeight="1">
      <c r="A24" s="10" t="s">
        <v>138</v>
      </c>
      <c r="B24" s="3" t="s">
        <v>136</v>
      </c>
      <c r="C24" s="5">
        <v>19627</v>
      </c>
      <c r="D24" s="4" t="s">
        <v>137</v>
      </c>
      <c r="E24" s="4">
        <v>88</v>
      </c>
      <c r="F24" s="4">
        <v>6</v>
      </c>
      <c r="G24" s="4">
        <v>17</v>
      </c>
      <c r="H24" s="13">
        <f>E24+F24+G24</f>
        <v>111</v>
      </c>
      <c r="I24" s="9" t="s">
        <v>18</v>
      </c>
      <c r="J24" s="4"/>
      <c r="K24" s="3" t="s">
        <v>19</v>
      </c>
    </row>
    <row r="25" spans="1:11" ht="15.75" customHeight="1">
      <c r="A25" s="10" t="s">
        <v>88</v>
      </c>
      <c r="B25" s="10" t="s">
        <v>77</v>
      </c>
      <c r="C25" s="11">
        <v>24727</v>
      </c>
      <c r="D25" s="9" t="s">
        <v>91</v>
      </c>
      <c r="E25" s="9">
        <v>54</v>
      </c>
      <c r="F25" s="9">
        <v>9</v>
      </c>
      <c r="G25" s="9">
        <v>18</v>
      </c>
      <c r="H25" s="9">
        <f t="shared" si="1"/>
        <v>81</v>
      </c>
      <c r="I25" s="9" t="s">
        <v>18</v>
      </c>
      <c r="J25" s="9"/>
      <c r="K25" s="10" t="s">
        <v>92</v>
      </c>
    </row>
    <row r="26" spans="1:11" ht="15.75" customHeight="1">
      <c r="A26" s="7" t="s">
        <v>84</v>
      </c>
      <c r="B26" s="3" t="s">
        <v>85</v>
      </c>
      <c r="C26" s="5">
        <v>24086</v>
      </c>
      <c r="D26" s="4" t="s">
        <v>41</v>
      </c>
      <c r="E26" s="4">
        <v>74</v>
      </c>
      <c r="F26" s="4">
        <v>12</v>
      </c>
      <c r="G26" s="9">
        <v>21</v>
      </c>
      <c r="H26" s="9">
        <f t="shared" si="1"/>
        <v>107</v>
      </c>
      <c r="I26" s="4" t="s">
        <v>14</v>
      </c>
      <c r="J26" s="4"/>
      <c r="K26" s="3" t="s">
        <v>31</v>
      </c>
    </row>
    <row r="27" spans="1:11" ht="15.75" customHeight="1">
      <c r="A27" s="7" t="s">
        <v>86</v>
      </c>
      <c r="B27" s="3" t="s">
        <v>60</v>
      </c>
      <c r="C27" s="5">
        <v>21121</v>
      </c>
      <c r="D27" s="4" t="s">
        <v>87</v>
      </c>
      <c r="E27" s="4">
        <v>76</v>
      </c>
      <c r="F27" s="4"/>
      <c r="G27" s="9">
        <v>18</v>
      </c>
      <c r="H27" s="9">
        <f t="shared" si="1"/>
        <v>94</v>
      </c>
      <c r="I27" s="4" t="s">
        <v>18</v>
      </c>
      <c r="J27" s="4"/>
      <c r="K27" s="3" t="s">
        <v>65</v>
      </c>
    </row>
    <row r="28" spans="1:11" ht="15.75" customHeight="1">
      <c r="A28" s="7" t="s">
        <v>134</v>
      </c>
      <c r="B28" s="3" t="s">
        <v>135</v>
      </c>
      <c r="C28" s="5">
        <v>24548</v>
      </c>
      <c r="D28" s="4" t="s">
        <v>41</v>
      </c>
      <c r="E28" s="9">
        <v>70</v>
      </c>
      <c r="F28" s="4">
        <v>9</v>
      </c>
      <c r="G28" s="4">
        <v>18</v>
      </c>
      <c r="H28" s="13">
        <f>E28+F28+G28</f>
        <v>97</v>
      </c>
      <c r="I28" s="4" t="s">
        <v>14</v>
      </c>
      <c r="J28" s="4" t="s">
        <v>28</v>
      </c>
      <c r="K28" s="3" t="s">
        <v>92</v>
      </c>
    </row>
    <row r="29" spans="1:11" ht="15.75" customHeight="1">
      <c r="A29" s="10" t="s">
        <v>89</v>
      </c>
      <c r="B29" s="10" t="s">
        <v>90</v>
      </c>
      <c r="C29" s="11">
        <v>21054</v>
      </c>
      <c r="D29" s="9" t="s">
        <v>12</v>
      </c>
      <c r="E29" s="9">
        <v>70</v>
      </c>
      <c r="F29" s="9">
        <v>12</v>
      </c>
      <c r="G29" s="9">
        <v>12</v>
      </c>
      <c r="H29" s="9">
        <f t="shared" si="1"/>
        <v>94</v>
      </c>
      <c r="I29" s="9" t="s">
        <v>14</v>
      </c>
      <c r="J29" s="9" t="s">
        <v>28</v>
      </c>
      <c r="K29" s="10" t="s">
        <v>19</v>
      </c>
    </row>
    <row r="30" spans="1:11" ht="15.75" customHeight="1">
      <c r="A30" s="7" t="s">
        <v>102</v>
      </c>
      <c r="B30" s="3" t="s">
        <v>17</v>
      </c>
      <c r="C30" s="5">
        <v>19958</v>
      </c>
      <c r="D30" s="4" t="s">
        <v>12</v>
      </c>
      <c r="E30" s="9">
        <v>80</v>
      </c>
      <c r="F30" s="4"/>
      <c r="G30" s="4">
        <v>12</v>
      </c>
      <c r="H30" s="9">
        <f t="shared" si="1"/>
        <v>92</v>
      </c>
      <c r="I30" s="4" t="s">
        <v>18</v>
      </c>
      <c r="J30" s="9" t="s">
        <v>28</v>
      </c>
      <c r="K30" s="3" t="s">
        <v>103</v>
      </c>
    </row>
    <row r="31" spans="1:11" ht="15.75" customHeight="1">
      <c r="A31" s="7" t="s">
        <v>96</v>
      </c>
      <c r="B31" s="3" t="s">
        <v>97</v>
      </c>
      <c r="C31" s="5">
        <v>21215</v>
      </c>
      <c r="D31" s="4" t="s">
        <v>98</v>
      </c>
      <c r="E31" s="4">
        <v>68</v>
      </c>
      <c r="F31" s="4">
        <v>6</v>
      </c>
      <c r="G31" s="4">
        <v>12</v>
      </c>
      <c r="H31" s="13">
        <f aca="true" t="shared" si="2" ref="H31:H43">E31+F31+G31</f>
        <v>86</v>
      </c>
      <c r="I31" s="9" t="s">
        <v>18</v>
      </c>
      <c r="J31" s="4"/>
      <c r="K31" s="3" t="s">
        <v>99</v>
      </c>
    </row>
    <row r="32" spans="1:11" ht="15.75" customHeight="1">
      <c r="A32" s="10" t="s">
        <v>118</v>
      </c>
      <c r="B32" s="3" t="s">
        <v>72</v>
      </c>
      <c r="C32" s="5">
        <v>23696</v>
      </c>
      <c r="D32" s="4" t="s">
        <v>41</v>
      </c>
      <c r="E32" s="4">
        <v>67</v>
      </c>
      <c r="F32" s="4">
        <v>6</v>
      </c>
      <c r="G32" s="4">
        <v>22</v>
      </c>
      <c r="H32" s="13">
        <f t="shared" si="2"/>
        <v>95</v>
      </c>
      <c r="I32" s="4" t="s">
        <v>14</v>
      </c>
      <c r="J32" s="4"/>
      <c r="K32" s="3" t="s">
        <v>46</v>
      </c>
    </row>
    <row r="33" spans="1:11" ht="15.75" customHeight="1">
      <c r="A33" s="7" t="s">
        <v>100</v>
      </c>
      <c r="B33" s="7" t="s">
        <v>101</v>
      </c>
      <c r="C33" s="5">
        <v>20212</v>
      </c>
      <c r="D33" s="4" t="s">
        <v>12</v>
      </c>
      <c r="E33" s="4">
        <v>66</v>
      </c>
      <c r="F33" s="4">
        <v>6</v>
      </c>
      <c r="G33" s="4">
        <v>12</v>
      </c>
      <c r="H33" s="13">
        <f t="shared" si="2"/>
        <v>84</v>
      </c>
      <c r="I33" s="4" t="s">
        <v>14</v>
      </c>
      <c r="J33" s="9" t="s">
        <v>27</v>
      </c>
      <c r="K33" s="7" t="s">
        <v>19</v>
      </c>
    </row>
    <row r="34" spans="1:11" ht="15.75" customHeight="1">
      <c r="A34" s="7" t="s">
        <v>105</v>
      </c>
      <c r="B34" s="3" t="s">
        <v>106</v>
      </c>
      <c r="C34" s="5">
        <v>22592</v>
      </c>
      <c r="D34" s="4" t="s">
        <v>41</v>
      </c>
      <c r="E34" s="4">
        <v>74</v>
      </c>
      <c r="F34" s="4">
        <v>6</v>
      </c>
      <c r="G34" s="9">
        <v>15</v>
      </c>
      <c r="H34" s="9">
        <f t="shared" si="2"/>
        <v>95</v>
      </c>
      <c r="I34" s="4" t="s">
        <v>18</v>
      </c>
      <c r="J34" s="4"/>
      <c r="K34" s="3" t="s">
        <v>31</v>
      </c>
    </row>
    <row r="35" spans="1:11" ht="15.75" customHeight="1">
      <c r="A35" s="7" t="s">
        <v>68</v>
      </c>
      <c r="B35" s="7" t="s">
        <v>69</v>
      </c>
      <c r="C35" s="5">
        <v>21719</v>
      </c>
      <c r="D35" s="4" t="s">
        <v>33</v>
      </c>
      <c r="E35" s="9">
        <v>74</v>
      </c>
      <c r="F35" s="4"/>
      <c r="G35" s="4">
        <v>22</v>
      </c>
      <c r="H35" s="9">
        <f t="shared" si="2"/>
        <v>96</v>
      </c>
      <c r="I35" s="4" t="s">
        <v>14</v>
      </c>
      <c r="J35" s="4"/>
      <c r="K35" s="7" t="s">
        <v>70</v>
      </c>
    </row>
    <row r="36" spans="1:11" ht="15.75" customHeight="1">
      <c r="A36" s="10" t="s">
        <v>66</v>
      </c>
      <c r="B36" s="10" t="s">
        <v>17</v>
      </c>
      <c r="C36" s="11">
        <v>22098</v>
      </c>
      <c r="D36" s="9" t="s">
        <v>12</v>
      </c>
      <c r="E36" s="9">
        <v>86</v>
      </c>
      <c r="F36" s="9">
        <v>3</v>
      </c>
      <c r="G36" s="9">
        <v>12</v>
      </c>
      <c r="H36" s="9">
        <f t="shared" si="2"/>
        <v>101</v>
      </c>
      <c r="I36" s="9" t="s">
        <v>18</v>
      </c>
      <c r="J36" s="9"/>
      <c r="K36" s="10" t="s">
        <v>19</v>
      </c>
    </row>
    <row r="37" spans="1:11" ht="15.75" customHeight="1">
      <c r="A37" s="7" t="s">
        <v>66</v>
      </c>
      <c r="B37" s="7" t="s">
        <v>67</v>
      </c>
      <c r="C37" s="11">
        <v>23607</v>
      </c>
      <c r="D37" s="4" t="s">
        <v>12</v>
      </c>
      <c r="E37" s="4">
        <v>74</v>
      </c>
      <c r="F37" s="4">
        <v>12</v>
      </c>
      <c r="G37" s="4">
        <v>15</v>
      </c>
      <c r="H37" s="4">
        <f t="shared" si="2"/>
        <v>101</v>
      </c>
      <c r="I37" s="4" t="s">
        <v>14</v>
      </c>
      <c r="J37" s="4"/>
      <c r="K37" s="7" t="s">
        <v>19</v>
      </c>
    </row>
    <row r="38" spans="1:11" ht="15.75" customHeight="1">
      <c r="A38" s="7" t="s">
        <v>63</v>
      </c>
      <c r="B38" s="7" t="s">
        <v>64</v>
      </c>
      <c r="C38" s="5">
        <v>25053</v>
      </c>
      <c r="D38" s="4" t="s">
        <v>33</v>
      </c>
      <c r="E38" s="4">
        <v>66</v>
      </c>
      <c r="F38" s="4">
        <v>12</v>
      </c>
      <c r="G38" s="4">
        <v>16</v>
      </c>
      <c r="H38" s="4">
        <f t="shared" si="2"/>
        <v>94</v>
      </c>
      <c r="I38" s="4" t="s">
        <v>14</v>
      </c>
      <c r="J38" s="9" t="s">
        <v>27</v>
      </c>
      <c r="K38" s="7" t="s">
        <v>65</v>
      </c>
    </row>
    <row r="39" spans="1:11" ht="15.75" customHeight="1">
      <c r="A39" s="7" t="s">
        <v>107</v>
      </c>
      <c r="B39" s="3" t="s">
        <v>43</v>
      </c>
      <c r="C39" s="5">
        <v>20792</v>
      </c>
      <c r="D39" s="4" t="s">
        <v>41</v>
      </c>
      <c r="E39" s="4">
        <v>76</v>
      </c>
      <c r="F39" s="4">
        <v>6</v>
      </c>
      <c r="G39" s="4">
        <v>12</v>
      </c>
      <c r="H39" s="13">
        <f t="shared" si="2"/>
        <v>94</v>
      </c>
      <c r="I39" s="9" t="s">
        <v>18</v>
      </c>
      <c r="J39" s="4"/>
      <c r="K39" s="3" t="s">
        <v>103</v>
      </c>
    </row>
    <row r="40" spans="1:11" ht="15.75" customHeight="1">
      <c r="A40" s="7" t="s">
        <v>104</v>
      </c>
      <c r="B40" s="3" t="s">
        <v>43</v>
      </c>
      <c r="C40" s="5">
        <v>21893</v>
      </c>
      <c r="D40" s="4" t="s">
        <v>12</v>
      </c>
      <c r="E40" s="4">
        <v>78</v>
      </c>
      <c r="F40" s="4">
        <v>6</v>
      </c>
      <c r="G40" s="4">
        <v>15</v>
      </c>
      <c r="H40" s="13">
        <f t="shared" si="2"/>
        <v>99</v>
      </c>
      <c r="I40" s="4" t="s">
        <v>18</v>
      </c>
      <c r="J40" s="9" t="s">
        <v>27</v>
      </c>
      <c r="K40" s="3" t="s">
        <v>19</v>
      </c>
    </row>
    <row r="41" spans="1:11" ht="15.75" customHeight="1">
      <c r="A41" s="7" t="s">
        <v>124</v>
      </c>
      <c r="B41" s="3" t="s">
        <v>125</v>
      </c>
      <c r="C41" s="5">
        <v>26973</v>
      </c>
      <c r="D41" s="4" t="s">
        <v>126</v>
      </c>
      <c r="E41" s="4">
        <v>44</v>
      </c>
      <c r="F41" s="4">
        <v>14</v>
      </c>
      <c r="G41" s="9">
        <v>15</v>
      </c>
      <c r="H41" s="9">
        <f t="shared" si="2"/>
        <v>73</v>
      </c>
      <c r="I41" s="4" t="s">
        <v>18</v>
      </c>
      <c r="J41" s="4"/>
      <c r="K41" s="3" t="s">
        <v>127</v>
      </c>
    </row>
    <row r="42" spans="1:11" ht="15.75" customHeight="1">
      <c r="A42" s="7" t="s">
        <v>110</v>
      </c>
      <c r="B42" s="3" t="s">
        <v>111</v>
      </c>
      <c r="C42" s="5">
        <v>23014</v>
      </c>
      <c r="D42" s="4" t="s">
        <v>33</v>
      </c>
      <c r="E42" s="4">
        <v>56</v>
      </c>
      <c r="F42" s="4">
        <v>15</v>
      </c>
      <c r="G42" s="9">
        <v>15</v>
      </c>
      <c r="H42" s="9">
        <f t="shared" si="2"/>
        <v>86</v>
      </c>
      <c r="I42" s="4" t="s">
        <v>14</v>
      </c>
      <c r="J42" s="4"/>
      <c r="K42" s="3" t="s">
        <v>65</v>
      </c>
    </row>
    <row r="43" spans="1:11" ht="15.75" customHeight="1">
      <c r="A43" s="7" t="s">
        <v>112</v>
      </c>
      <c r="B43" s="3" t="s">
        <v>113</v>
      </c>
      <c r="C43" s="5">
        <v>25149</v>
      </c>
      <c r="D43" s="4" t="s">
        <v>33</v>
      </c>
      <c r="E43" s="9">
        <v>70</v>
      </c>
      <c r="F43" s="4">
        <v>9</v>
      </c>
      <c r="G43" s="4">
        <v>12</v>
      </c>
      <c r="H43" s="9">
        <f t="shared" si="2"/>
        <v>91</v>
      </c>
      <c r="I43" s="4" t="s">
        <v>18</v>
      </c>
      <c r="J43" s="4"/>
      <c r="K43" s="3" t="s">
        <v>114</v>
      </c>
    </row>
    <row r="44" spans="1:11" ht="15.75" customHeight="1">
      <c r="A44" s="7" t="s">
        <v>44</v>
      </c>
      <c r="B44" s="7" t="s">
        <v>45</v>
      </c>
      <c r="C44" s="5">
        <v>19725</v>
      </c>
      <c r="D44" s="4" t="s">
        <v>41</v>
      </c>
      <c r="E44" s="4">
        <v>76</v>
      </c>
      <c r="F44" s="4">
        <v>6</v>
      </c>
      <c r="G44" s="4">
        <v>12</v>
      </c>
      <c r="H44" s="4">
        <f>SUM(E44:G44)</f>
        <v>94</v>
      </c>
      <c r="I44" s="4" t="s">
        <v>18</v>
      </c>
      <c r="J44" s="9" t="s">
        <v>28</v>
      </c>
      <c r="K44" s="7" t="s">
        <v>46</v>
      </c>
    </row>
    <row r="45" spans="1:11" ht="15.75" customHeight="1">
      <c r="A45" s="7" t="s">
        <v>42</v>
      </c>
      <c r="B45" s="7" t="s">
        <v>43</v>
      </c>
      <c r="C45" s="5">
        <v>23352</v>
      </c>
      <c r="D45" s="4" t="s">
        <v>41</v>
      </c>
      <c r="E45" s="9">
        <v>70</v>
      </c>
      <c r="F45" s="4">
        <v>9</v>
      </c>
      <c r="G45" s="4">
        <v>12</v>
      </c>
      <c r="H45" s="9">
        <f>SUM(E45:G45)</f>
        <v>91</v>
      </c>
      <c r="I45" s="4" t="s">
        <v>14</v>
      </c>
      <c r="J45" s="4"/>
      <c r="K45" s="7" t="s">
        <v>31</v>
      </c>
    </row>
    <row r="46" spans="1:11" ht="15.75" customHeight="1">
      <c r="A46" s="7" t="s">
        <v>47</v>
      </c>
      <c r="B46" s="7" t="s">
        <v>48</v>
      </c>
      <c r="C46" s="5">
        <v>23982</v>
      </c>
      <c r="D46" s="4" t="s">
        <v>41</v>
      </c>
      <c r="E46" s="4">
        <v>66</v>
      </c>
      <c r="F46" s="4">
        <v>9</v>
      </c>
      <c r="G46" s="9">
        <v>20</v>
      </c>
      <c r="H46" s="9">
        <f>SUM(E46:G46)</f>
        <v>95</v>
      </c>
      <c r="I46" s="4" t="s">
        <v>18</v>
      </c>
      <c r="J46" s="4"/>
      <c r="K46" s="7" t="s">
        <v>49</v>
      </c>
    </row>
    <row r="47" spans="1:11" ht="15.75" customHeight="1">
      <c r="A47" s="7" t="s">
        <v>139</v>
      </c>
      <c r="B47" s="3" t="s">
        <v>74</v>
      </c>
      <c r="C47" s="5">
        <v>19679</v>
      </c>
      <c r="D47" s="4" t="s">
        <v>41</v>
      </c>
      <c r="E47" s="4">
        <v>74</v>
      </c>
      <c r="F47" s="9">
        <v>6</v>
      </c>
      <c r="G47" s="9">
        <v>15</v>
      </c>
      <c r="H47" s="9">
        <f>SUM(E47:G47)</f>
        <v>95</v>
      </c>
      <c r="I47" s="4" t="s">
        <v>14</v>
      </c>
      <c r="J47" s="4"/>
      <c r="K47" s="3" t="s">
        <v>31</v>
      </c>
    </row>
    <row r="48" spans="1:11" ht="15.75" customHeight="1">
      <c r="A48" s="7" t="s">
        <v>50</v>
      </c>
      <c r="B48" s="7" t="s">
        <v>51</v>
      </c>
      <c r="C48" s="5">
        <v>23956</v>
      </c>
      <c r="D48" s="4" t="s">
        <v>12</v>
      </c>
      <c r="E48" s="4">
        <v>70</v>
      </c>
      <c r="F48" s="9">
        <v>6</v>
      </c>
      <c r="G48" s="9">
        <v>12</v>
      </c>
      <c r="H48" s="9">
        <f>SUM(E48:G48)</f>
        <v>88</v>
      </c>
      <c r="I48" s="4" t="s">
        <v>14</v>
      </c>
      <c r="J48" s="4"/>
      <c r="K48" s="7" t="s">
        <v>52</v>
      </c>
    </row>
    <row r="49" spans="1:11" ht="15.75" customHeight="1">
      <c r="A49" s="7" t="s">
        <v>130</v>
      </c>
      <c r="B49" s="3" t="s">
        <v>106</v>
      </c>
      <c r="C49" s="5">
        <v>23163</v>
      </c>
      <c r="D49" s="4" t="s">
        <v>12</v>
      </c>
      <c r="E49" s="4">
        <v>70</v>
      </c>
      <c r="F49" s="9">
        <v>12</v>
      </c>
      <c r="G49" s="4">
        <v>20</v>
      </c>
      <c r="H49" s="9">
        <f>E49+F49+G49</f>
        <v>102</v>
      </c>
      <c r="I49" s="4" t="s">
        <v>14</v>
      </c>
      <c r="J49" s="4"/>
      <c r="K49" s="3" t="s">
        <v>15</v>
      </c>
    </row>
    <row r="50" spans="1:11" ht="15.75" customHeight="1">
      <c r="A50" s="7" t="s">
        <v>131</v>
      </c>
      <c r="B50" s="3" t="s">
        <v>140</v>
      </c>
      <c r="C50" s="5">
        <v>24338</v>
      </c>
      <c r="D50" s="4" t="s">
        <v>12</v>
      </c>
      <c r="E50" s="9">
        <v>54</v>
      </c>
      <c r="F50" s="9">
        <v>3</v>
      </c>
      <c r="G50" s="9">
        <v>15</v>
      </c>
      <c r="H50" s="9">
        <f>E50+F50+G50</f>
        <v>72</v>
      </c>
      <c r="I50" s="4" t="s">
        <v>14</v>
      </c>
      <c r="J50" s="4" t="s">
        <v>28</v>
      </c>
      <c r="K50" s="3" t="s">
        <v>15</v>
      </c>
    </row>
    <row r="51" spans="1:11" ht="15.75" customHeight="1">
      <c r="A51" s="7" t="s">
        <v>131</v>
      </c>
      <c r="B51" s="3" t="s">
        <v>132</v>
      </c>
      <c r="C51" s="5">
        <v>25049</v>
      </c>
      <c r="D51" s="4" t="s">
        <v>12</v>
      </c>
      <c r="E51" s="9">
        <v>68</v>
      </c>
      <c r="F51" s="9">
        <v>10</v>
      </c>
      <c r="G51" s="9">
        <v>18</v>
      </c>
      <c r="H51" s="9">
        <f>E51+F51+G51</f>
        <v>96</v>
      </c>
      <c r="I51" s="4" t="s">
        <v>18</v>
      </c>
      <c r="J51" s="9" t="s">
        <v>27</v>
      </c>
      <c r="K51" s="3" t="s">
        <v>46</v>
      </c>
    </row>
    <row r="52" spans="1:11" ht="15.75" customHeight="1">
      <c r="A52" s="7" t="s">
        <v>38</v>
      </c>
      <c r="B52" s="7" t="s">
        <v>39</v>
      </c>
      <c r="C52" s="5">
        <v>23056</v>
      </c>
      <c r="D52" s="4" t="s">
        <v>12</v>
      </c>
      <c r="E52" s="4">
        <v>70</v>
      </c>
      <c r="F52" s="4">
        <v>9</v>
      </c>
      <c r="G52" s="4">
        <v>15</v>
      </c>
      <c r="H52" s="4">
        <f aca="true" t="shared" si="3" ref="H52:H60">E52+F52+G52</f>
        <v>94</v>
      </c>
      <c r="I52" s="4" t="s">
        <v>14</v>
      </c>
      <c r="J52" s="9" t="s">
        <v>27</v>
      </c>
      <c r="K52" s="7" t="s">
        <v>31</v>
      </c>
    </row>
    <row r="53" spans="1:11" ht="15.75" customHeight="1">
      <c r="A53" s="7" t="s">
        <v>38</v>
      </c>
      <c r="B53" s="7" t="s">
        <v>40</v>
      </c>
      <c r="C53" s="5">
        <v>23382</v>
      </c>
      <c r="D53" s="4" t="s">
        <v>41</v>
      </c>
      <c r="E53" s="9">
        <v>58</v>
      </c>
      <c r="F53" s="4">
        <v>6</v>
      </c>
      <c r="G53" s="4">
        <v>15</v>
      </c>
      <c r="H53" s="9">
        <f t="shared" si="3"/>
        <v>79</v>
      </c>
      <c r="I53" s="4" t="s">
        <v>14</v>
      </c>
      <c r="J53" s="4"/>
      <c r="K53" s="7" t="s">
        <v>19</v>
      </c>
    </row>
    <row r="54" spans="1:11" ht="15.75" customHeight="1">
      <c r="A54" s="7" t="s">
        <v>59</v>
      </c>
      <c r="B54" s="7" t="s">
        <v>60</v>
      </c>
      <c r="C54" s="5">
        <v>24132</v>
      </c>
      <c r="D54" s="4" t="s">
        <v>12</v>
      </c>
      <c r="E54" s="4">
        <v>72</v>
      </c>
      <c r="F54" s="4">
        <v>12</v>
      </c>
      <c r="G54" s="4">
        <v>12</v>
      </c>
      <c r="H54" s="4">
        <f t="shared" si="3"/>
        <v>96</v>
      </c>
      <c r="I54" s="9" t="s">
        <v>14</v>
      </c>
      <c r="J54" s="4"/>
      <c r="K54" s="7" t="s">
        <v>19</v>
      </c>
    </row>
    <row r="55" spans="1:11" ht="15.75" customHeight="1">
      <c r="A55" s="7" t="s">
        <v>143</v>
      </c>
      <c r="B55" s="3" t="s">
        <v>144</v>
      </c>
      <c r="C55" s="5">
        <v>22353</v>
      </c>
      <c r="D55" s="4" t="s">
        <v>41</v>
      </c>
      <c r="E55" s="9">
        <v>70</v>
      </c>
      <c r="F55" s="4">
        <v>6</v>
      </c>
      <c r="G55" s="4">
        <v>20</v>
      </c>
      <c r="H55" s="9">
        <f t="shared" si="3"/>
        <v>96</v>
      </c>
      <c r="I55" s="4" t="s">
        <v>18</v>
      </c>
      <c r="J55" s="4"/>
      <c r="K55" s="3" t="s">
        <v>92</v>
      </c>
    </row>
    <row r="56" spans="1:11" ht="15.75" customHeight="1">
      <c r="A56" s="7" t="s">
        <v>141</v>
      </c>
      <c r="B56" s="7" t="s">
        <v>142</v>
      </c>
      <c r="C56" s="5">
        <v>21061</v>
      </c>
      <c r="D56" s="4" t="s">
        <v>33</v>
      </c>
      <c r="E56" s="4">
        <v>68</v>
      </c>
      <c r="F56" s="4">
        <v>6</v>
      </c>
      <c r="G56" s="4">
        <v>12</v>
      </c>
      <c r="H56" s="13">
        <f t="shared" si="3"/>
        <v>86</v>
      </c>
      <c r="I56" s="4" t="s">
        <v>18</v>
      </c>
      <c r="J56" s="9" t="s">
        <v>27</v>
      </c>
      <c r="K56" s="3" t="s">
        <v>34</v>
      </c>
    </row>
    <row r="57" spans="1:11" ht="15.75" customHeight="1">
      <c r="A57" s="7" t="s">
        <v>108</v>
      </c>
      <c r="B57" s="3" t="s">
        <v>109</v>
      </c>
      <c r="C57" s="11">
        <v>17637</v>
      </c>
      <c r="D57" s="4" t="s">
        <v>12</v>
      </c>
      <c r="E57" s="4">
        <v>56</v>
      </c>
      <c r="F57" s="4">
        <v>6</v>
      </c>
      <c r="G57" s="9">
        <v>15</v>
      </c>
      <c r="H57" s="9">
        <f t="shared" si="3"/>
        <v>77</v>
      </c>
      <c r="I57" s="4" t="s">
        <v>14</v>
      </c>
      <c r="J57" s="4"/>
      <c r="K57" s="3" t="s">
        <v>83</v>
      </c>
    </row>
    <row r="58" spans="1:11" ht="15.75" customHeight="1">
      <c r="A58" s="10" t="s">
        <v>119</v>
      </c>
      <c r="B58" s="3" t="s">
        <v>115</v>
      </c>
      <c r="C58" s="5">
        <v>22131</v>
      </c>
      <c r="D58" s="4" t="s">
        <v>12</v>
      </c>
      <c r="E58" s="4">
        <v>72</v>
      </c>
      <c r="F58" s="4">
        <v>6</v>
      </c>
      <c r="G58" s="4">
        <v>12</v>
      </c>
      <c r="H58" s="13">
        <f t="shared" si="3"/>
        <v>90</v>
      </c>
      <c r="I58" s="4" t="s">
        <v>14</v>
      </c>
      <c r="J58" s="4"/>
      <c r="K58" s="3" t="s">
        <v>37</v>
      </c>
    </row>
    <row r="59" spans="1:11" ht="15.75" customHeight="1">
      <c r="A59" s="7" t="s">
        <v>116</v>
      </c>
      <c r="B59" s="3" t="s">
        <v>117</v>
      </c>
      <c r="C59" s="5">
        <v>20192</v>
      </c>
      <c r="D59" s="4" t="s">
        <v>12</v>
      </c>
      <c r="E59" s="9">
        <v>82</v>
      </c>
      <c r="F59" s="4">
        <v>6</v>
      </c>
      <c r="G59" s="4">
        <v>20</v>
      </c>
      <c r="H59" s="9">
        <f t="shared" si="3"/>
        <v>108</v>
      </c>
      <c r="I59" s="4" t="s">
        <v>18</v>
      </c>
      <c r="J59" s="4"/>
      <c r="K59" s="3" t="s">
        <v>19</v>
      </c>
    </row>
    <row r="60" spans="1:11" ht="15.75" customHeight="1">
      <c r="A60" s="10" t="s">
        <v>123</v>
      </c>
      <c r="B60" s="3" t="s">
        <v>17</v>
      </c>
      <c r="C60" s="5">
        <v>23785</v>
      </c>
      <c r="D60" s="4" t="s">
        <v>12</v>
      </c>
      <c r="E60" s="4">
        <v>62</v>
      </c>
      <c r="F60" s="4">
        <v>6</v>
      </c>
      <c r="G60" s="4">
        <v>18</v>
      </c>
      <c r="H60" s="13">
        <f t="shared" si="3"/>
        <v>86</v>
      </c>
      <c r="I60" s="4" t="s">
        <v>14</v>
      </c>
      <c r="J60" s="4" t="s">
        <v>27</v>
      </c>
      <c r="K60" s="3" t="s">
        <v>122</v>
      </c>
    </row>
    <row r="61" spans="1:11" ht="15.75" customHeight="1">
      <c r="A61" s="18"/>
      <c r="B61" s="19"/>
      <c r="C61" s="20"/>
      <c r="D61" s="21"/>
      <c r="E61" s="21"/>
      <c r="F61" s="21"/>
      <c r="G61" s="21"/>
      <c r="H61" s="22"/>
      <c r="I61" s="21"/>
      <c r="J61" s="21"/>
      <c r="K61" s="19"/>
    </row>
    <row r="62" spans="1:6" ht="15.75" customHeight="1">
      <c r="A62" s="17" t="s">
        <v>133</v>
      </c>
      <c r="B62" s="14"/>
      <c r="C62" s="15"/>
      <c r="D62" s="15"/>
      <c r="E62" s="15"/>
      <c r="F62" s="15"/>
    </row>
    <row r="63" spans="1:7" ht="15.75" customHeight="1">
      <c r="A63" s="14"/>
      <c r="B63" s="14"/>
      <c r="C63" s="15"/>
      <c r="D63" s="15"/>
      <c r="E63" s="16" t="s">
        <v>120</v>
      </c>
      <c r="F63" s="16"/>
      <c r="G63" s="16"/>
    </row>
    <row r="64" spans="1:7" ht="15.75" customHeight="1">
      <c r="A64" s="14"/>
      <c r="B64" s="14"/>
      <c r="C64" s="15"/>
      <c r="D64" s="15"/>
      <c r="E64" s="16" t="s">
        <v>121</v>
      </c>
      <c r="F64" s="16"/>
      <c r="G64" s="16"/>
    </row>
    <row r="65" spans="1:2" ht="15.75" customHeight="1">
      <c r="A65" s="8"/>
      <c r="B65" s="8"/>
    </row>
    <row r="66" spans="1:2" ht="15.75" customHeight="1">
      <c r="A66" s="8"/>
      <c r="B66" s="8"/>
    </row>
    <row r="67" spans="1:2" ht="15.75" customHeight="1">
      <c r="A67" s="8"/>
      <c r="B67" s="8"/>
    </row>
    <row r="68" spans="1:2" ht="15.75" customHeight="1">
      <c r="A68" s="8"/>
      <c r="B68" s="8"/>
    </row>
    <row r="69" spans="1:2" ht="15.75" customHeight="1">
      <c r="A69" s="8"/>
      <c r="B69" s="8"/>
    </row>
    <row r="70" spans="1:2" ht="15.75" customHeight="1">
      <c r="A70" s="8"/>
      <c r="B70" s="8"/>
    </row>
    <row r="71" spans="1:2" ht="15.75" customHeight="1">
      <c r="A71" s="8"/>
      <c r="B71" s="8"/>
    </row>
    <row r="72" spans="1:2" ht="15.75" customHeight="1">
      <c r="A72" s="8"/>
      <c r="B72" s="8"/>
    </row>
    <row r="73" spans="1:2" ht="15.75" customHeight="1">
      <c r="A73" s="8"/>
      <c r="B73" s="8"/>
    </row>
    <row r="74" spans="1:2" ht="15.75" customHeight="1">
      <c r="A74" s="8"/>
      <c r="B74" s="8"/>
    </row>
    <row r="75" spans="1:2" ht="15.75" customHeight="1">
      <c r="A75" s="8"/>
      <c r="B75" s="8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3">
    <mergeCell ref="E63:G63"/>
    <mergeCell ref="E64:G64"/>
    <mergeCell ref="A1:K1"/>
  </mergeCells>
  <printOptions/>
  <pageMargins left="0.33" right="0.21" top="0.28" bottom="0.23" header="0.23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2011-07-29T10:51:09Z</cp:lastPrinted>
  <dcterms:created xsi:type="dcterms:W3CDTF">2011-06-20T12:40:33Z</dcterms:created>
  <dcterms:modified xsi:type="dcterms:W3CDTF">2011-07-29T10:51:41Z</dcterms:modified>
  <cp:category/>
  <cp:version/>
  <cp:contentType/>
  <cp:contentStatus/>
</cp:coreProperties>
</file>