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2120" windowHeight="4275" activeTab="1"/>
  </bookViews>
  <sheets>
    <sheet name="a.t. disp. al 30.6 e 31.8   " sheetId="1" r:id="rId1"/>
    <sheet name="a.t. part.time a.s. 2012. 13" sheetId="2" r:id="rId2"/>
  </sheets>
  <definedNames/>
  <calcPr fullCalcOnLoad="1"/>
</workbook>
</file>

<file path=xl/sharedStrings.xml><?xml version="1.0" encoding="utf-8"?>
<sst xmlns="http://schemas.openxmlformats.org/spreadsheetml/2006/main" count="336" uniqueCount="176">
  <si>
    <t>ISCHIA</t>
  </si>
  <si>
    <t>POZZUOLI</t>
  </si>
  <si>
    <t>POMIGLIANO D'ARCO</t>
  </si>
  <si>
    <t>PORTICI</t>
  </si>
  <si>
    <t>SORRENTO</t>
  </si>
  <si>
    <t>NAPOLI</t>
  </si>
  <si>
    <t>ANACAPRI</t>
  </si>
  <si>
    <t>PROCIDA</t>
  </si>
  <si>
    <t>I.S.-ITN.DUCA DEGLI ABRUZZI</t>
  </si>
  <si>
    <t xml:space="preserve">IPSSCT "EUROPA" </t>
  </si>
  <si>
    <t xml:space="preserve">I.S.- IPCT MUNTHE </t>
  </si>
  <si>
    <t xml:space="preserve">IPSAR "V. TELESE" </t>
  </si>
  <si>
    <t>IPSAR "LUCIO PETRONIO"</t>
  </si>
  <si>
    <t>AR01 - MECCANICA ALTRI LAB.</t>
  </si>
  <si>
    <t>AR02-ELETTR.-ELETTROTEC.</t>
  </si>
  <si>
    <t>AR03-COSTR.NAVALI-TEC.METAL.</t>
  </si>
  <si>
    <t>AR04-IMBARCAZIONI SCUOLA OFF.</t>
  </si>
  <si>
    <t>AR08-FISICA</t>
  </si>
  <si>
    <t>AR10-EDILE</t>
  </si>
  <si>
    <t>AR15 - GRAFICA PUBBL.FOTOGRAFIA</t>
  </si>
  <si>
    <t>AR20-ALBERGHIERA</t>
  </si>
  <si>
    <t>AR21-ALBERGHIERA AMM.VA</t>
  </si>
  <si>
    <t>AR22-MODA E COSTUME</t>
  </si>
  <si>
    <t>AR23-CHIMICA</t>
  </si>
  <si>
    <t>AR30 - TESSUTO</t>
  </si>
  <si>
    <t>AR27-OTTICA</t>
  </si>
  <si>
    <t xml:space="preserve">disp.tà al </t>
  </si>
  <si>
    <t>Ufficio Scolastico Regionale per la Campania</t>
  </si>
  <si>
    <t>pag.1</t>
  </si>
  <si>
    <t>pag.2</t>
  </si>
  <si>
    <t>GIUGLIANO</t>
  </si>
  <si>
    <t>IPIA BERNINI</t>
  </si>
  <si>
    <t>CAIVANO</t>
  </si>
  <si>
    <t>QUARTO</t>
  </si>
  <si>
    <t>IPC V.VENETO</t>
  </si>
  <si>
    <t>ISIS " GUIDO TASSINARI"</t>
  </si>
  <si>
    <t>ITCG E.MATTEI</t>
  </si>
  <si>
    <t>IS. G. FALCONE</t>
  </si>
  <si>
    <t>AR28 - AZIENDA AGRARIA</t>
  </si>
  <si>
    <t>AR37-STAMPA E RESTAURO</t>
  </si>
  <si>
    <t>FRATTAMAGGIORE</t>
  </si>
  <si>
    <t>ISIS DI QUARTO</t>
  </si>
  <si>
    <t>MARANO</t>
  </si>
  <si>
    <t>AFRAGOLA</t>
  </si>
  <si>
    <t xml:space="preserve">CASAMICCIOLA </t>
  </si>
  <si>
    <t>pag. 4</t>
  </si>
  <si>
    <t>I.S.- ITN-IPAM-IPCT- FORIO " MENNELLA "</t>
  </si>
  <si>
    <t>CASAMICCIOLA</t>
  </si>
  <si>
    <t>I.S.-ITN."DUCA DEGLI ABRUZZI"-</t>
  </si>
  <si>
    <t xml:space="preserve">I.S." PITAGORA " </t>
  </si>
  <si>
    <t>LC LS. " SCOTTI -  EINSTEIN "</t>
  </si>
  <si>
    <t>ITCG  " E.MATTEI "</t>
  </si>
  <si>
    <t xml:space="preserve">IPSIA " NIGLIO " </t>
  </si>
  <si>
    <t>IS. " FALCONE "</t>
  </si>
  <si>
    <t>AR26 - ODONTOTECNICA</t>
  </si>
  <si>
    <t>I.S. CASANOVA</t>
  </si>
  <si>
    <t>IS.D'ARTE GRANDI</t>
  </si>
  <si>
    <t>Luisa Franzese</t>
  </si>
  <si>
    <t>18h</t>
  </si>
  <si>
    <t>LICEO STATALE "VILLARI"</t>
  </si>
  <si>
    <t>IST.MAG.LE " VIRGILIO"</t>
  </si>
  <si>
    <t>L.S. " F BRUNELLESCHI"</t>
  </si>
  <si>
    <t>L.SC." N. BRAUCCI "</t>
  </si>
  <si>
    <t>L.SC. " DE CARLO "</t>
  </si>
  <si>
    <t>L.SC." COPERNICO "</t>
  </si>
  <si>
    <t>L.SC." CUOCO "</t>
  </si>
  <si>
    <t xml:space="preserve"> L.C. GARIBALDI </t>
  </si>
  <si>
    <t>I.S. GALILEI</t>
  </si>
  <si>
    <t>I.S."F.SBORDONE"-</t>
  </si>
  <si>
    <t>I.S.I.S."A. SERRA"</t>
  </si>
  <si>
    <t>I.I.S. LICEALE" O. FLACCO"</t>
  </si>
  <si>
    <t>LIC.ARTISTICO-NAPOLI-</t>
  </si>
  <si>
    <t>TORRE del GRECO</t>
  </si>
  <si>
    <t>GRAGNANO</t>
  </si>
  <si>
    <t>SANT'ANTIMO</t>
  </si>
  <si>
    <t>31.8.2013</t>
  </si>
  <si>
    <t>30.6.2013</t>
  </si>
  <si>
    <t xml:space="preserve">ISIS  Don L. MILANI </t>
  </si>
  <si>
    <t>L.S. MERCALLI</t>
  </si>
  <si>
    <t>ITC " DIAZ"</t>
  </si>
  <si>
    <t>ISIS " M. di SAVOIA"</t>
  </si>
  <si>
    <t>ISIS " CARACCIOLO - S. ROSA</t>
  </si>
  <si>
    <t>ITC " GALIANI "</t>
  </si>
  <si>
    <t xml:space="preserve">ISIS G. MOSCATI </t>
  </si>
  <si>
    <t>ISIS CAMPANELLA</t>
  </si>
  <si>
    <t>L.A. BOCCIONI - PALIZZI</t>
  </si>
  <si>
    <t>AR33- METALLI</t>
  </si>
  <si>
    <t>IPSCT "F.S. NITTI"</t>
  </si>
  <si>
    <t>pag. 3</t>
  </si>
  <si>
    <t>f.to</t>
  </si>
  <si>
    <t>O.D.</t>
  </si>
  <si>
    <t>O.F.</t>
  </si>
  <si>
    <t>IPCT " FORTUNATO "</t>
  </si>
  <si>
    <t xml:space="preserve">I.S. ITN CARACCIOLO </t>
  </si>
  <si>
    <t>I.S. ITN CARACCIOLO</t>
  </si>
  <si>
    <t>I.S. - ITN CARACCIOLO</t>
  </si>
  <si>
    <t>Ministero dell’Istruzione, dell’Università e della Ricerca</t>
  </si>
  <si>
    <t>Ufficio Undicesimo – U.A.T. di Napoli</t>
  </si>
  <si>
    <t>Via Ponte della Maddalena 55 –Napoli-</t>
  </si>
  <si>
    <t>IPSAR " CAVALCANTI"</t>
  </si>
  <si>
    <t xml:space="preserve">IPSAR "G.ROSSINI" </t>
  </si>
  <si>
    <t>I.S.I.S."SANNINO - PETRICCIONE"</t>
  </si>
  <si>
    <t xml:space="preserve"> ITG " DELLA PORTA"</t>
  </si>
  <si>
    <t xml:space="preserve">totale </t>
  </si>
  <si>
    <t>Totale complessivo</t>
  </si>
  <si>
    <t>ITC " CARUSO "</t>
  </si>
  <si>
    <t>L.S.  di S.Antimo</t>
  </si>
  <si>
    <t>*</t>
  </si>
  <si>
    <t>Note:</t>
  </si>
  <si>
    <t>SAVIANO</t>
  </si>
  <si>
    <t xml:space="preserve">ISIS * </t>
  </si>
  <si>
    <r>
      <t xml:space="preserve">ITIS " MORANO" </t>
    </r>
    <r>
      <rPr>
        <b/>
        <sz val="10"/>
        <rFont val="Arial"/>
        <family val="2"/>
      </rPr>
      <t>*</t>
    </r>
  </si>
  <si>
    <t>L.S. A. NOBEL</t>
  </si>
  <si>
    <t>I.S. R. LIVATINO</t>
  </si>
  <si>
    <t xml:space="preserve">AFRAGOLA </t>
  </si>
  <si>
    <t>I.S." don L. MILANI" *</t>
  </si>
  <si>
    <t>ITC " SERENI " *</t>
  </si>
  <si>
    <t>ISIS "C. LEVI"*</t>
  </si>
  <si>
    <t xml:space="preserve">  IL DIRIGENTE </t>
  </si>
  <si>
    <t>ITIS L. DA VINCI - *</t>
  </si>
  <si>
    <t xml:space="preserve">L.SC. E. SEGRE' </t>
  </si>
  <si>
    <t>IS.D'ARTE GRANDI *</t>
  </si>
  <si>
    <t>ITIS L. DA VINCI **</t>
  </si>
  <si>
    <t xml:space="preserve">  giorni disponibili</t>
  </si>
  <si>
    <t>AR02 - ELETT. ELETTROTEC.</t>
  </si>
  <si>
    <t>ITC   LEVI</t>
  </si>
  <si>
    <t>18 h. V.</t>
  </si>
  <si>
    <t>LUN.- MART.- MERC.</t>
  </si>
  <si>
    <t>ISIS MINZONI</t>
  </si>
  <si>
    <t>GIOV.- VEN.- SAB.-</t>
  </si>
  <si>
    <t>ISIS NITTI</t>
  </si>
  <si>
    <t>MART.-GIOV.- VEN.-</t>
  </si>
  <si>
    <t>ISIS PITAGORA</t>
  </si>
  <si>
    <t>LUN.- MART.- SAB.</t>
  </si>
  <si>
    <t>ITIS FERRARIS</t>
  </si>
  <si>
    <t>LUN.- MERC.- VEN.</t>
  </si>
  <si>
    <t>ISIS DE NICOLA</t>
  </si>
  <si>
    <t>LUN. dalle h 8 alle h 15</t>
  </si>
  <si>
    <t>GIOV. dalle h 11 alle h 15</t>
  </si>
  <si>
    <t>VEN. dalle h 8 alle h 15</t>
  </si>
  <si>
    <t>ISIS COLOMBO</t>
  </si>
  <si>
    <t>TORRE DEL GRECO</t>
  </si>
  <si>
    <t>totale</t>
  </si>
  <si>
    <t>Semi - Esonero - Semi aspettativa Sindacale</t>
  </si>
  <si>
    <t>L.S. VITTORINI</t>
  </si>
  <si>
    <t>18 h. V</t>
  </si>
  <si>
    <t xml:space="preserve">ISIS MOSCATI </t>
  </si>
  <si>
    <t>LUN.- MERC.- GIOV.</t>
  </si>
  <si>
    <t xml:space="preserve">ITCG ARCHIMEDE </t>
  </si>
  <si>
    <t>AR08 - FISICA</t>
  </si>
  <si>
    <t>ITIS RIGHI -VIII</t>
  </si>
  <si>
    <t>LUN.- MER.- VEN.</t>
  </si>
  <si>
    <t>IST.MAG.LE  MAZZINI</t>
  </si>
  <si>
    <t>L.S. CARO</t>
  </si>
  <si>
    <t>LUN.- MER.-VEN.</t>
  </si>
  <si>
    <t>ITC SIANI</t>
  </si>
  <si>
    <t>LUN.- MER.- SAB.</t>
  </si>
  <si>
    <t>AR20 - ALBERGHIERA</t>
  </si>
  <si>
    <t>IPSAR " PETRONIO "</t>
  </si>
  <si>
    <t>LUN.- VEN.- SAB.</t>
  </si>
  <si>
    <t>AR23 CHIMICA</t>
  </si>
  <si>
    <t>ITIS GADDA</t>
  </si>
  <si>
    <t>LUN.- MERC.VEN.-</t>
  </si>
  <si>
    <t>totale complessivo</t>
  </si>
  <si>
    <t xml:space="preserve">       IL DIRIGENTE </t>
  </si>
  <si>
    <t xml:space="preserve">      Luisa Franzese</t>
  </si>
  <si>
    <t xml:space="preserve">Ai Dirigenti Scolastici </t>
  </si>
  <si>
    <t>di Napoli e Provincia</t>
  </si>
  <si>
    <t>Alle OO.SS.</t>
  </si>
  <si>
    <t xml:space="preserve">All’Albo – Sede -                                                                               </t>
  </si>
  <si>
    <t>IIT " PORZIO - STRIANO"  *</t>
  </si>
  <si>
    <t>** rettifica della durata della disponibilità, ( dal 31.8.2013 al 30.6.2013 ) del file inviato con decreto prot. 1354 del 31.5.2013.</t>
  </si>
  <si>
    <t>Ufficio XI U.A.T. di Napoli</t>
  </si>
  <si>
    <t>*  istituzioni scolastiche mancanti  nel file delle disponibilità, inviato con decreto prot.1354 del 31.5.2013.</t>
  </si>
  <si>
    <t>Elenco posti disponibili a.s.2012/13 profilo "Assistente tecnico", distinti tra organico di diritto ed organico di fatto, per la  stipula di contratto a tempo determinato, di cui al decreto 1354 del 31.5.2013.</t>
  </si>
  <si>
    <t>Elenco posti disponibili part-time a.s.2012/13 profilo "Assistente tecnico", per la  stipula di contratto a tempo determinato, di cui al decreto prot. 1354 del 31.5.2013.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</si>
</sst>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00"/>
    <numFmt numFmtId="166" formatCode="\t\o\t\.\ 0.00"/>
    <numFmt numFmtId="167" formatCode="\t\o\t\.\ 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" fontId="4" fillId="0" borderId="0" xfId="16" applyNumberFormat="1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vertical="top"/>
      <protection locked="0"/>
    </xf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0</xdr:rowOff>
    </xdr:from>
    <xdr:to>
      <xdr:col>2</xdr:col>
      <xdr:colOff>1152525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619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9</xdr:row>
      <xdr:rowOff>0</xdr:rowOff>
    </xdr:from>
    <xdr:to>
      <xdr:col>2</xdr:col>
      <xdr:colOff>1152525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573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428625</xdr:colOff>
      <xdr:row>7</xdr:row>
      <xdr:rowOff>0</xdr:rowOff>
    </xdr:from>
    <xdr:to>
      <xdr:col>14</xdr:col>
      <xdr:colOff>447675</xdr:colOff>
      <xdr:row>9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1133475"/>
          <a:ext cx="19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647700</xdr:colOff>
      <xdr:row>3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0</xdr:rowOff>
    </xdr:from>
    <xdr:to>
      <xdr:col>2</xdr:col>
      <xdr:colOff>1152525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600075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</xdr:row>
      <xdr:rowOff>76200</xdr:rowOff>
    </xdr:from>
    <xdr:to>
      <xdr:col>7</xdr:col>
      <xdr:colOff>304800</xdr:colOff>
      <xdr:row>6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61975"/>
          <a:ext cx="19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3</xdr:col>
      <xdr:colOff>600075</xdr:colOff>
      <xdr:row>3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10</xdr:row>
      <xdr:rowOff>0</xdr:rowOff>
    </xdr:from>
    <xdr:to>
      <xdr:col>2</xdr:col>
      <xdr:colOff>1152525</xdr:colOff>
      <xdr:row>10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6192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workbookViewId="0" topLeftCell="A1">
      <selection activeCell="S36" sqref="S36"/>
    </sheetView>
  </sheetViews>
  <sheetFormatPr defaultColWidth="9.140625" defaultRowHeight="12.75"/>
  <cols>
    <col min="1" max="1" width="37.28125" style="0" customWidth="1"/>
    <col min="2" max="2" width="0.13671875" style="0" hidden="1" customWidth="1"/>
    <col min="3" max="3" width="22.57421875" style="0" customWidth="1"/>
    <col min="4" max="4" width="9.8515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1"/>
    </row>
    <row r="2" spans="1:10" ht="12.75">
      <c r="A2" s="4"/>
      <c r="B2" s="4"/>
      <c r="C2" s="4"/>
      <c r="D2" s="75"/>
      <c r="E2" s="72"/>
      <c r="F2" s="72"/>
      <c r="G2" s="72"/>
      <c r="H2" s="73"/>
      <c r="I2" s="72"/>
      <c r="J2" s="1"/>
    </row>
    <row r="3" spans="1:9" ht="12.75">
      <c r="A3" s="4"/>
      <c r="B3" s="4"/>
      <c r="C3" s="4"/>
      <c r="E3" s="72"/>
      <c r="F3" s="72"/>
      <c r="G3" s="74"/>
      <c r="H3" s="74"/>
      <c r="I3" s="74"/>
    </row>
    <row r="4" spans="1:9" ht="12.75">
      <c r="A4" s="4"/>
      <c r="B4" s="4"/>
      <c r="C4" s="4"/>
      <c r="D4" s="76" t="s">
        <v>96</v>
      </c>
      <c r="E4" s="72"/>
      <c r="F4" s="72"/>
      <c r="G4" s="72"/>
      <c r="H4" s="4"/>
      <c r="I4" s="74"/>
    </row>
    <row r="5" spans="1:9" ht="12.75">
      <c r="A5" s="4"/>
      <c r="B5" s="4"/>
      <c r="C5" s="77"/>
      <c r="D5" s="78" t="s">
        <v>27</v>
      </c>
      <c r="E5" s="74"/>
      <c r="F5" s="74"/>
      <c r="G5" s="74"/>
      <c r="H5" s="74"/>
      <c r="I5" s="74"/>
    </row>
    <row r="6" spans="1:9" ht="12.75">
      <c r="A6" s="4"/>
      <c r="B6" s="4"/>
      <c r="C6" s="4"/>
      <c r="D6" s="78" t="s">
        <v>172</v>
      </c>
      <c r="E6" s="74"/>
      <c r="F6" s="74"/>
      <c r="G6" s="74"/>
      <c r="H6" s="74"/>
      <c r="I6" s="74"/>
    </row>
    <row r="7" spans="1:11" ht="12.75">
      <c r="A7" s="2"/>
      <c r="B7" s="2"/>
      <c r="C7" s="59"/>
      <c r="D7" s="72"/>
      <c r="E7" s="74"/>
      <c r="F7" s="74"/>
      <c r="G7" s="74"/>
      <c r="H7" s="74"/>
      <c r="I7" s="72"/>
      <c r="J7" s="2"/>
      <c r="K7" s="2"/>
    </row>
    <row r="8" spans="1:11" ht="12.75">
      <c r="A8" s="2"/>
      <c r="B8" s="2"/>
      <c r="C8" s="60"/>
      <c r="D8" s="72"/>
      <c r="E8" s="74"/>
      <c r="F8" s="74"/>
      <c r="G8" s="72"/>
      <c r="H8" s="72"/>
      <c r="I8" s="72"/>
      <c r="J8" s="2"/>
      <c r="K8" s="2"/>
    </row>
    <row r="9" spans="1:11" ht="12.75">
      <c r="A9" s="30" t="s">
        <v>174</v>
      </c>
      <c r="B9" s="30"/>
      <c r="C9" s="30"/>
      <c r="D9" s="31"/>
      <c r="E9" s="32"/>
      <c r="F9" s="31"/>
      <c r="G9" s="33"/>
      <c r="H9" s="34"/>
      <c r="I9" s="34"/>
      <c r="J9" s="34"/>
      <c r="K9" s="18"/>
    </row>
    <row r="10" spans="1:11" ht="12.75">
      <c r="A10" s="30"/>
      <c r="B10" s="30"/>
      <c r="C10" s="30"/>
      <c r="D10" s="31"/>
      <c r="E10" s="32"/>
      <c r="F10" s="31"/>
      <c r="G10" s="33"/>
      <c r="H10" s="34"/>
      <c r="I10" s="34"/>
      <c r="J10" s="34"/>
      <c r="K10" s="18"/>
    </row>
    <row r="11" spans="12:13" ht="12.75">
      <c r="L11" s="18"/>
      <c r="M11" s="18"/>
    </row>
    <row r="12" spans="12:13" ht="12.75">
      <c r="L12" s="18"/>
      <c r="M12" s="18"/>
    </row>
    <row r="13" spans="1:13" ht="12.75">
      <c r="A13" s="30"/>
      <c r="B13" s="30"/>
      <c r="C13" s="30"/>
      <c r="D13" s="31"/>
      <c r="E13" s="32"/>
      <c r="F13" s="31"/>
      <c r="G13" s="33"/>
      <c r="H13" s="34"/>
      <c r="I13" s="34"/>
      <c r="J13" s="34"/>
      <c r="K13" s="18"/>
      <c r="L13" s="18"/>
      <c r="M13" s="18"/>
    </row>
    <row r="14" spans="1:14" ht="12.75">
      <c r="A14" s="6"/>
      <c r="B14" s="6"/>
      <c r="C14" s="5"/>
      <c r="D14" s="20" t="s">
        <v>26</v>
      </c>
      <c r="E14" s="21"/>
      <c r="F14" s="21"/>
      <c r="G14" s="20" t="s">
        <v>26</v>
      </c>
      <c r="H14" s="20"/>
      <c r="I14" s="36"/>
      <c r="J14" s="36"/>
      <c r="K14" s="20" t="s">
        <v>26</v>
      </c>
      <c r="L14" s="5"/>
      <c r="M14" s="5"/>
      <c r="N14" s="5"/>
    </row>
    <row r="15" spans="1:14" ht="12.75">
      <c r="A15" s="5"/>
      <c r="B15" s="5"/>
      <c r="C15" s="5"/>
      <c r="D15" s="20" t="s">
        <v>75</v>
      </c>
      <c r="E15" s="20"/>
      <c r="F15" s="20"/>
      <c r="G15" s="20" t="s">
        <v>76</v>
      </c>
      <c r="H15" s="20"/>
      <c r="I15" s="20"/>
      <c r="J15" s="36"/>
      <c r="K15" s="20" t="s">
        <v>76</v>
      </c>
      <c r="L15" s="5"/>
      <c r="M15" s="5"/>
      <c r="N15" s="5"/>
    </row>
    <row r="16" spans="1:14" ht="12.75">
      <c r="A16" s="5"/>
      <c r="B16" s="5"/>
      <c r="C16" s="5"/>
      <c r="D16" s="35" t="s">
        <v>90</v>
      </c>
      <c r="E16" s="21"/>
      <c r="F16" s="21"/>
      <c r="G16" s="37" t="s">
        <v>91</v>
      </c>
      <c r="H16" s="21"/>
      <c r="I16" s="37"/>
      <c r="J16" s="21"/>
      <c r="K16" s="35" t="s">
        <v>58</v>
      </c>
      <c r="L16" s="5"/>
      <c r="M16" s="5"/>
      <c r="N16" s="5"/>
    </row>
    <row r="17" spans="1:14" ht="12.75">
      <c r="A17" s="5"/>
      <c r="B17" s="5"/>
      <c r="C17" s="5"/>
      <c r="D17" s="35"/>
      <c r="E17" s="21"/>
      <c r="F17" s="21"/>
      <c r="G17" s="37"/>
      <c r="H17" s="21"/>
      <c r="I17" s="37"/>
      <c r="J17" s="21"/>
      <c r="K17" s="35"/>
      <c r="L17" s="5"/>
      <c r="M17" s="5"/>
      <c r="N17" s="5"/>
    </row>
    <row r="18" spans="1:14" ht="12.75">
      <c r="A18" s="6" t="s">
        <v>13</v>
      </c>
      <c r="B18" s="6"/>
      <c r="C18" s="5"/>
      <c r="D18" s="5"/>
      <c r="E18" s="8"/>
      <c r="F18" s="5"/>
      <c r="G18" s="7"/>
      <c r="H18" s="5"/>
      <c r="I18" s="5"/>
      <c r="J18" s="5"/>
      <c r="K18" s="5"/>
      <c r="L18" s="5"/>
      <c r="M18" s="5"/>
      <c r="N18" s="5"/>
    </row>
    <row r="19" spans="1:14" ht="12.75">
      <c r="A19" s="5" t="s">
        <v>46</v>
      </c>
      <c r="B19" s="5"/>
      <c r="C19" s="5" t="s">
        <v>47</v>
      </c>
      <c r="D19" s="6">
        <v>1</v>
      </c>
      <c r="E19" s="8"/>
      <c r="F19" s="5"/>
      <c r="G19" s="7"/>
      <c r="H19" s="5"/>
      <c r="I19" s="5"/>
      <c r="J19" s="5"/>
      <c r="K19" s="5"/>
      <c r="L19" s="5"/>
      <c r="M19" s="5"/>
      <c r="N19" s="5"/>
    </row>
    <row r="20" spans="1:14" ht="12.75">
      <c r="A20" s="5" t="s">
        <v>35</v>
      </c>
      <c r="B20" s="5"/>
      <c r="C20" s="5" t="s">
        <v>1</v>
      </c>
      <c r="D20" s="6">
        <v>1</v>
      </c>
      <c r="E20" s="8"/>
      <c r="F20" s="10"/>
      <c r="G20" s="7"/>
      <c r="H20" s="5"/>
      <c r="I20" s="5"/>
      <c r="J20" s="5"/>
      <c r="K20" s="5"/>
      <c r="L20" s="46"/>
      <c r="M20" s="5"/>
      <c r="N20" s="5"/>
    </row>
    <row r="21" spans="1:14" ht="12.75">
      <c r="A21" s="5"/>
      <c r="B21" s="5"/>
      <c r="C21" s="39" t="s">
        <v>103</v>
      </c>
      <c r="D21" s="35"/>
      <c r="E21" s="39">
        <f>SUM(D19:D20)</f>
        <v>2</v>
      </c>
      <c r="F21" s="5"/>
      <c r="G21" s="7"/>
      <c r="H21" s="5"/>
      <c r="I21" s="5"/>
      <c r="J21" s="5"/>
      <c r="K21" s="5"/>
      <c r="L21" s="5"/>
      <c r="M21" s="5"/>
      <c r="N21" s="5"/>
    </row>
    <row r="22" spans="1:14" ht="12.75">
      <c r="A22" s="6" t="s">
        <v>14</v>
      </c>
      <c r="B22" s="6"/>
      <c r="C22" s="5"/>
      <c r="D22" s="6"/>
      <c r="E22" s="8"/>
      <c r="F22" s="5"/>
      <c r="G22" s="7"/>
      <c r="H22" s="5"/>
      <c r="I22" s="5"/>
      <c r="J22" s="5"/>
      <c r="K22" s="5"/>
      <c r="L22" s="5"/>
      <c r="M22" s="5"/>
      <c r="N22" s="5"/>
    </row>
    <row r="23" spans="1:14" ht="12.75">
      <c r="A23" s="5" t="s">
        <v>93</v>
      </c>
      <c r="B23" s="5"/>
      <c r="C23" s="5" t="s">
        <v>7</v>
      </c>
      <c r="D23" s="6">
        <v>1</v>
      </c>
      <c r="E23" s="8"/>
      <c r="F23" s="5"/>
      <c r="G23" s="7"/>
      <c r="H23" s="5"/>
      <c r="I23" s="5"/>
      <c r="J23" s="5"/>
      <c r="K23" s="5"/>
      <c r="L23" s="5"/>
      <c r="M23" s="5"/>
      <c r="N23" s="5"/>
    </row>
    <row r="24" spans="1:14" ht="12.75">
      <c r="A24" s="5" t="s">
        <v>92</v>
      </c>
      <c r="B24" s="5"/>
      <c r="C24" s="5" t="s">
        <v>5</v>
      </c>
      <c r="D24" s="6"/>
      <c r="E24" s="8"/>
      <c r="F24" s="5"/>
      <c r="G24" s="6">
        <v>1</v>
      </c>
      <c r="H24" s="5"/>
      <c r="I24" s="5"/>
      <c r="J24" s="5"/>
      <c r="K24" s="17"/>
      <c r="L24" s="24"/>
      <c r="M24" s="5"/>
      <c r="N24" s="5"/>
    </row>
    <row r="25" spans="1:14" ht="12.75">
      <c r="A25" s="5" t="s">
        <v>105</v>
      </c>
      <c r="B25" s="5"/>
      <c r="C25" s="5" t="s">
        <v>5</v>
      </c>
      <c r="D25" s="6"/>
      <c r="E25" s="8"/>
      <c r="F25" s="5"/>
      <c r="G25" s="6">
        <v>1</v>
      </c>
      <c r="H25" s="5"/>
      <c r="I25" s="5"/>
      <c r="J25" s="5"/>
      <c r="K25" s="17"/>
      <c r="L25" s="17"/>
      <c r="M25" s="5"/>
      <c r="N25" s="5"/>
    </row>
    <row r="26" spans="1:14" ht="12.75">
      <c r="A26" s="5" t="s">
        <v>59</v>
      </c>
      <c r="B26" s="5"/>
      <c r="C26" s="5" t="s">
        <v>5</v>
      </c>
      <c r="D26" s="6"/>
      <c r="E26" s="8"/>
      <c r="F26" s="5"/>
      <c r="G26" s="54">
        <v>1</v>
      </c>
      <c r="H26" s="5"/>
      <c r="I26" s="5"/>
      <c r="J26" s="5"/>
      <c r="K26" s="17"/>
      <c r="L26" s="17"/>
      <c r="M26" s="5"/>
      <c r="N26" s="5"/>
    </row>
    <row r="27" spans="1:14" ht="12.75">
      <c r="A27" s="5" t="s">
        <v>61</v>
      </c>
      <c r="B27" s="5"/>
      <c r="C27" s="5" t="s">
        <v>43</v>
      </c>
      <c r="D27" s="6"/>
      <c r="E27" s="8"/>
      <c r="F27" s="5"/>
      <c r="G27" s="54">
        <v>1</v>
      </c>
      <c r="H27" s="5"/>
      <c r="I27" s="5"/>
      <c r="J27" s="5"/>
      <c r="K27" s="17"/>
      <c r="L27" s="17"/>
      <c r="M27" s="5"/>
      <c r="N27" s="5"/>
    </row>
    <row r="28" spans="1:14" ht="12.75">
      <c r="A28" s="5" t="s">
        <v>62</v>
      </c>
      <c r="B28" s="5"/>
      <c r="C28" s="5" t="s">
        <v>32</v>
      </c>
      <c r="D28" s="6"/>
      <c r="E28" s="8"/>
      <c r="F28" s="5"/>
      <c r="G28" s="54">
        <v>1</v>
      </c>
      <c r="H28" s="5"/>
      <c r="I28" s="5"/>
      <c r="J28" s="5"/>
      <c r="K28" s="17"/>
      <c r="L28" s="17"/>
      <c r="M28" s="5"/>
      <c r="N28" s="5"/>
    </row>
    <row r="29" spans="1:14" ht="12.75">
      <c r="A29" s="5" t="s">
        <v>111</v>
      </c>
      <c r="B29" s="15" t="s">
        <v>107</v>
      </c>
      <c r="C29" s="5" t="s">
        <v>32</v>
      </c>
      <c r="D29" s="6"/>
      <c r="E29" s="8"/>
      <c r="F29" s="5"/>
      <c r="G29" s="54">
        <v>1</v>
      </c>
      <c r="H29" s="5"/>
      <c r="I29" s="5"/>
      <c r="J29" s="5"/>
      <c r="K29" s="17"/>
      <c r="L29" s="17"/>
      <c r="M29" s="5"/>
      <c r="N29" s="5"/>
    </row>
    <row r="30" spans="1:14" ht="12.75">
      <c r="A30" s="5" t="s">
        <v>110</v>
      </c>
      <c r="B30" s="15" t="s">
        <v>107</v>
      </c>
      <c r="C30" s="5" t="s">
        <v>109</v>
      </c>
      <c r="D30" s="6"/>
      <c r="E30" s="8"/>
      <c r="F30" s="5"/>
      <c r="G30" s="54">
        <v>1</v>
      </c>
      <c r="H30" s="5"/>
      <c r="I30" s="5"/>
      <c r="J30" s="5"/>
      <c r="K30" s="17"/>
      <c r="L30" s="17"/>
      <c r="M30" s="5"/>
      <c r="N30" s="5"/>
    </row>
    <row r="31" spans="1:14" ht="12.75">
      <c r="A31" s="5" t="s">
        <v>63</v>
      </c>
      <c r="B31" s="5"/>
      <c r="C31" s="5" t="s">
        <v>30</v>
      </c>
      <c r="D31" s="6"/>
      <c r="E31" s="8"/>
      <c r="F31" s="5"/>
      <c r="G31" s="54">
        <v>1</v>
      </c>
      <c r="H31" s="5"/>
      <c r="I31" s="5"/>
      <c r="J31" s="5"/>
      <c r="K31" s="17"/>
      <c r="L31" s="17"/>
      <c r="M31" s="5"/>
      <c r="N31" s="5"/>
    </row>
    <row r="32" spans="1:14" ht="12.75">
      <c r="A32" s="5" t="s">
        <v>120</v>
      </c>
      <c r="B32" s="5"/>
      <c r="C32" s="5" t="s">
        <v>42</v>
      </c>
      <c r="D32" s="6"/>
      <c r="E32" s="8"/>
      <c r="F32" s="5"/>
      <c r="G32" s="54">
        <v>1</v>
      </c>
      <c r="H32" s="5"/>
      <c r="I32" s="5"/>
      <c r="J32" s="5"/>
      <c r="K32" s="17"/>
      <c r="L32" s="17"/>
      <c r="M32" s="5"/>
      <c r="N32" s="5"/>
    </row>
    <row r="33" spans="1:14" ht="12.75">
      <c r="A33" s="5" t="s">
        <v>64</v>
      </c>
      <c r="B33" s="5"/>
      <c r="C33" s="5" t="s">
        <v>5</v>
      </c>
      <c r="D33" s="6"/>
      <c r="E33" s="8"/>
      <c r="F33" s="5"/>
      <c r="G33" s="54"/>
      <c r="H33" s="5"/>
      <c r="I33" s="5"/>
      <c r="J33" s="5"/>
      <c r="K33" s="9">
        <v>1</v>
      </c>
      <c r="L33" s="5"/>
      <c r="M33" s="5"/>
      <c r="N33" s="5"/>
    </row>
    <row r="34" spans="1:14" ht="12.75">
      <c r="A34" s="5" t="s">
        <v>65</v>
      </c>
      <c r="B34" s="5"/>
      <c r="C34" s="5" t="s">
        <v>5</v>
      </c>
      <c r="D34" s="6"/>
      <c r="E34" s="8"/>
      <c r="F34" s="5"/>
      <c r="G34" s="54">
        <v>1</v>
      </c>
      <c r="H34" s="5"/>
      <c r="I34" s="5"/>
      <c r="J34" s="5"/>
      <c r="K34" s="9"/>
      <c r="L34" s="5"/>
      <c r="M34" s="5"/>
      <c r="N34" s="5"/>
    </row>
    <row r="35" spans="1:14" ht="12.75">
      <c r="A35" s="5" t="s">
        <v>112</v>
      </c>
      <c r="B35" s="5"/>
      <c r="C35" s="5" t="s">
        <v>72</v>
      </c>
      <c r="D35" s="6"/>
      <c r="E35" s="8"/>
      <c r="F35" s="5"/>
      <c r="G35" s="54"/>
      <c r="H35" s="5"/>
      <c r="I35" s="5"/>
      <c r="J35" s="5"/>
      <c r="K35" s="9">
        <v>1</v>
      </c>
      <c r="L35" s="5"/>
      <c r="M35" s="5"/>
      <c r="N35" s="5"/>
    </row>
    <row r="36" spans="1:14" ht="12.75">
      <c r="A36" s="5" t="s">
        <v>66</v>
      </c>
      <c r="B36" s="5"/>
      <c r="C36" s="5" t="s">
        <v>5</v>
      </c>
      <c r="D36" s="6"/>
      <c r="E36" s="8"/>
      <c r="F36" s="5"/>
      <c r="G36" s="54">
        <v>1</v>
      </c>
      <c r="H36" s="5"/>
      <c r="I36" s="5"/>
      <c r="J36" s="5"/>
      <c r="K36" s="15"/>
      <c r="L36" s="5"/>
      <c r="M36" s="5"/>
      <c r="N36" s="5"/>
    </row>
    <row r="37" spans="1:14" ht="12.75">
      <c r="A37" s="5" t="s">
        <v>67</v>
      </c>
      <c r="B37" s="5"/>
      <c r="C37" s="5" t="s">
        <v>5</v>
      </c>
      <c r="D37" s="6"/>
      <c r="E37" s="8"/>
      <c r="F37" s="5"/>
      <c r="G37" s="54"/>
      <c r="H37" s="5"/>
      <c r="I37" s="6"/>
      <c r="J37" s="5"/>
      <c r="K37" s="23">
        <v>1</v>
      </c>
      <c r="L37" s="25"/>
      <c r="M37" s="5"/>
      <c r="N37" s="5"/>
    </row>
    <row r="38" spans="1:14" ht="12.75">
      <c r="A38" s="5" t="s">
        <v>113</v>
      </c>
      <c r="B38" s="5"/>
      <c r="C38" s="5" t="s">
        <v>5</v>
      </c>
      <c r="D38" s="6"/>
      <c r="E38" s="8"/>
      <c r="F38" s="5"/>
      <c r="G38" s="55">
        <v>1</v>
      </c>
      <c r="H38" s="5"/>
      <c r="I38" s="5"/>
      <c r="J38" s="5"/>
      <c r="K38" s="15"/>
      <c r="L38" s="5"/>
      <c r="M38" s="5"/>
      <c r="N38" s="5"/>
    </row>
    <row r="39" spans="1:14" ht="12.75">
      <c r="A39" s="5" t="s">
        <v>68</v>
      </c>
      <c r="B39" s="5"/>
      <c r="C39" s="5" t="s">
        <v>5</v>
      </c>
      <c r="D39" s="6"/>
      <c r="E39" s="8"/>
      <c r="F39" s="5"/>
      <c r="G39" s="55">
        <v>1</v>
      </c>
      <c r="H39" s="5"/>
      <c r="I39" s="5"/>
      <c r="J39" s="5"/>
      <c r="K39" s="15"/>
      <c r="L39" s="5"/>
      <c r="M39" s="5"/>
      <c r="N39" s="5"/>
    </row>
    <row r="40" spans="1:14" ht="12.75">
      <c r="A40" s="5" t="s">
        <v>69</v>
      </c>
      <c r="B40" s="5"/>
      <c r="C40" s="5" t="s">
        <v>5</v>
      </c>
      <c r="D40" s="6"/>
      <c r="E40" s="8"/>
      <c r="F40" s="5"/>
      <c r="G40" s="54"/>
      <c r="H40" s="5"/>
      <c r="I40" s="5"/>
      <c r="J40" s="5"/>
      <c r="K40" s="9">
        <v>1</v>
      </c>
      <c r="L40" s="5"/>
      <c r="M40" s="5"/>
      <c r="N40" s="5"/>
    </row>
    <row r="41" spans="1:14" ht="12.75">
      <c r="A41" s="5" t="s">
        <v>70</v>
      </c>
      <c r="B41" s="5"/>
      <c r="C41" s="5" t="s">
        <v>3</v>
      </c>
      <c r="D41" s="6"/>
      <c r="E41" s="8"/>
      <c r="F41" s="5"/>
      <c r="G41" s="11">
        <v>1</v>
      </c>
      <c r="H41" s="5"/>
      <c r="I41" s="5"/>
      <c r="J41" s="5"/>
      <c r="K41" s="15"/>
      <c r="L41" s="5"/>
      <c r="M41" s="5"/>
      <c r="N41" s="5"/>
    </row>
    <row r="42" spans="1:14" ht="12.75">
      <c r="A42" s="5" t="s">
        <v>71</v>
      </c>
      <c r="B42" s="5"/>
      <c r="C42" s="5" t="s">
        <v>5</v>
      </c>
      <c r="D42" s="5"/>
      <c r="E42" s="8"/>
      <c r="F42" s="5"/>
      <c r="G42" s="7"/>
      <c r="H42" s="5"/>
      <c r="I42" s="5"/>
      <c r="J42" s="5"/>
      <c r="K42" s="9">
        <v>1</v>
      </c>
      <c r="L42" s="5"/>
      <c r="M42" s="5"/>
      <c r="N42" s="5"/>
    </row>
    <row r="43" spans="1:14" ht="12.75">
      <c r="A43" s="5" t="s">
        <v>35</v>
      </c>
      <c r="B43" s="17"/>
      <c r="C43" s="5" t="s">
        <v>1</v>
      </c>
      <c r="D43" s="9"/>
      <c r="E43" s="8"/>
      <c r="F43" s="5"/>
      <c r="G43" s="11">
        <v>1</v>
      </c>
      <c r="H43" s="5"/>
      <c r="I43" s="5"/>
      <c r="J43" s="5"/>
      <c r="K43" s="17"/>
      <c r="L43" s="5"/>
      <c r="M43" s="5"/>
      <c r="N43" s="5"/>
    </row>
    <row r="44" spans="1:14" ht="12.75">
      <c r="A44" s="5" t="s">
        <v>115</v>
      </c>
      <c r="B44" s="17"/>
      <c r="C44" s="5" t="s">
        <v>73</v>
      </c>
      <c r="D44" s="9"/>
      <c r="E44" s="8"/>
      <c r="F44" s="5"/>
      <c r="G44" s="11">
        <v>1</v>
      </c>
      <c r="H44" s="5"/>
      <c r="I44" s="53"/>
      <c r="J44" s="53"/>
      <c r="K44" s="17"/>
      <c r="L44" s="5"/>
      <c r="M44" s="5"/>
      <c r="N44" s="5"/>
    </row>
    <row r="45" spans="1:14" ht="12.75">
      <c r="A45" s="5" t="s">
        <v>116</v>
      </c>
      <c r="B45" s="17"/>
      <c r="C45" s="5" t="s">
        <v>114</v>
      </c>
      <c r="D45" s="9"/>
      <c r="E45" s="8"/>
      <c r="F45" s="5"/>
      <c r="G45" s="11">
        <v>1</v>
      </c>
      <c r="H45" s="5"/>
      <c r="I45" s="53"/>
      <c r="J45" s="53"/>
      <c r="K45" s="17"/>
      <c r="L45" s="5"/>
      <c r="M45" s="5"/>
      <c r="N45" s="5"/>
    </row>
    <row r="46" spans="1:14" ht="12.75">
      <c r="A46" s="5"/>
      <c r="B46" s="5"/>
      <c r="C46" s="5"/>
      <c r="D46" s="29" t="s">
        <v>28</v>
      </c>
      <c r="E46" s="5"/>
      <c r="F46" s="5"/>
      <c r="G46" s="5"/>
      <c r="H46" s="20"/>
      <c r="I46" s="53"/>
      <c r="J46" s="53"/>
      <c r="K46" s="20"/>
      <c r="L46" s="5"/>
      <c r="M46" s="5"/>
      <c r="N46" s="5"/>
    </row>
    <row r="47" spans="1:14" ht="12.75">
      <c r="A47" s="5"/>
      <c r="B47" s="5"/>
      <c r="C47" s="5"/>
      <c r="D47" s="20" t="s">
        <v>26</v>
      </c>
      <c r="E47" s="21"/>
      <c r="F47" s="21"/>
      <c r="G47" s="20" t="s">
        <v>26</v>
      </c>
      <c r="H47" s="20"/>
      <c r="I47" s="36"/>
      <c r="J47" s="36"/>
      <c r="K47" s="20" t="s">
        <v>26</v>
      </c>
      <c r="L47" s="17"/>
      <c r="M47" s="5"/>
      <c r="N47" s="5"/>
    </row>
    <row r="48" spans="1:14" ht="12.75">
      <c r="A48" s="5"/>
      <c r="B48" s="5"/>
      <c r="C48" s="5"/>
      <c r="D48" s="20" t="s">
        <v>75</v>
      </c>
      <c r="E48" s="20"/>
      <c r="F48" s="20"/>
      <c r="G48" s="20" t="s">
        <v>76</v>
      </c>
      <c r="H48" s="20"/>
      <c r="I48" s="20"/>
      <c r="J48" s="36"/>
      <c r="K48" s="20" t="s">
        <v>76</v>
      </c>
      <c r="L48" s="17"/>
      <c r="M48" s="5"/>
      <c r="N48" s="5"/>
    </row>
    <row r="49" spans="1:14" ht="12.75">
      <c r="A49" s="6"/>
      <c r="B49" s="17"/>
      <c r="C49" s="5"/>
      <c r="D49" s="35" t="s">
        <v>90</v>
      </c>
      <c r="E49" s="21"/>
      <c r="F49" s="21"/>
      <c r="G49" s="37" t="s">
        <v>91</v>
      </c>
      <c r="H49" s="21"/>
      <c r="I49" s="37"/>
      <c r="J49" s="21"/>
      <c r="K49" s="35" t="s">
        <v>58</v>
      </c>
      <c r="L49" s="17"/>
      <c r="M49" s="5"/>
      <c r="N49" s="5"/>
    </row>
    <row r="50" spans="1:14" ht="12.75">
      <c r="A50" s="6" t="s">
        <v>14</v>
      </c>
      <c r="C50" s="5"/>
      <c r="D50" s="5"/>
      <c r="E50" s="5"/>
      <c r="F50" s="5"/>
      <c r="G50" s="5"/>
      <c r="H50" s="5"/>
      <c r="I50" s="5"/>
      <c r="J50" s="5"/>
      <c r="K50" s="5"/>
      <c r="L50" s="17"/>
      <c r="M50" s="5"/>
      <c r="N50" s="5"/>
    </row>
    <row r="51" spans="1:14" ht="12.75">
      <c r="A51" s="5" t="s">
        <v>79</v>
      </c>
      <c r="B51" s="17"/>
      <c r="C51" s="5" t="s">
        <v>5</v>
      </c>
      <c r="D51" s="5"/>
      <c r="E51" s="8"/>
      <c r="F51" s="5"/>
      <c r="G51" s="11">
        <v>1</v>
      </c>
      <c r="H51" s="5"/>
      <c r="I51" s="5"/>
      <c r="J51" s="5"/>
      <c r="K51" s="17"/>
      <c r="L51" s="5"/>
      <c r="M51" s="5"/>
      <c r="N51" s="5"/>
    </row>
    <row r="52" spans="1:14" ht="12.75">
      <c r="A52" s="5" t="s">
        <v>80</v>
      </c>
      <c r="B52" s="17"/>
      <c r="C52" s="5" t="s">
        <v>5</v>
      </c>
      <c r="D52" s="5"/>
      <c r="E52" s="8"/>
      <c r="F52" s="5"/>
      <c r="G52" s="11">
        <v>1</v>
      </c>
      <c r="H52" s="5"/>
      <c r="I52" s="5"/>
      <c r="J52" s="5"/>
      <c r="K52" s="5"/>
      <c r="L52" s="5"/>
      <c r="M52" s="5"/>
      <c r="N52" s="5"/>
    </row>
    <row r="53" spans="1:14" ht="12.75">
      <c r="A53" s="5" t="s">
        <v>81</v>
      </c>
      <c r="B53" s="17"/>
      <c r="C53" s="5" t="s">
        <v>5</v>
      </c>
      <c r="D53" s="5"/>
      <c r="E53" s="8"/>
      <c r="F53" s="5"/>
      <c r="G53" s="11">
        <v>1</v>
      </c>
      <c r="H53" s="5"/>
      <c r="I53" s="5"/>
      <c r="J53" s="5"/>
      <c r="K53" s="5"/>
      <c r="L53" s="5"/>
      <c r="M53" s="5"/>
      <c r="N53" s="5"/>
    </row>
    <row r="54" spans="1:14" ht="12.75">
      <c r="A54" s="5" t="s">
        <v>82</v>
      </c>
      <c r="B54" s="17"/>
      <c r="C54" s="5" t="s">
        <v>5</v>
      </c>
      <c r="D54" s="5"/>
      <c r="E54" s="8"/>
      <c r="F54" s="5"/>
      <c r="G54" s="11">
        <v>1</v>
      </c>
      <c r="H54" s="5"/>
      <c r="I54" s="5"/>
      <c r="J54" s="5"/>
      <c r="K54" s="5"/>
      <c r="L54" s="5"/>
      <c r="M54" s="5"/>
      <c r="N54" s="5"/>
    </row>
    <row r="55" spans="1:14" ht="12.75">
      <c r="A55" s="5" t="s">
        <v>78</v>
      </c>
      <c r="B55" s="17"/>
      <c r="C55" s="5" t="s">
        <v>5</v>
      </c>
      <c r="D55" s="5"/>
      <c r="E55" s="8"/>
      <c r="F55" s="5"/>
      <c r="G55" s="11">
        <v>1</v>
      </c>
      <c r="H55" s="5"/>
      <c r="I55" s="5"/>
      <c r="J55" s="5"/>
      <c r="K55" s="5"/>
      <c r="L55" s="5"/>
      <c r="M55" s="5"/>
      <c r="N55" s="5"/>
    </row>
    <row r="56" spans="1:14" ht="12.75">
      <c r="A56" s="5" t="s">
        <v>41</v>
      </c>
      <c r="B56" s="17"/>
      <c r="C56" s="5" t="s">
        <v>33</v>
      </c>
      <c r="D56" s="5"/>
      <c r="E56" s="8"/>
      <c r="F56" s="5"/>
      <c r="G56" s="11">
        <v>1</v>
      </c>
      <c r="H56" s="5"/>
      <c r="I56" s="5"/>
      <c r="J56" s="5"/>
      <c r="K56" s="5"/>
      <c r="L56" s="5"/>
      <c r="M56" s="5"/>
      <c r="N56" s="5"/>
    </row>
    <row r="57" spans="1:14" ht="12.75">
      <c r="A57" s="5" t="s">
        <v>119</v>
      </c>
      <c r="B57" s="5"/>
      <c r="C57" s="5" t="s">
        <v>5</v>
      </c>
      <c r="D57" s="5"/>
      <c r="E57" s="8"/>
      <c r="F57" s="5"/>
      <c r="G57" s="11">
        <v>1</v>
      </c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39" t="s">
        <v>103</v>
      </c>
      <c r="D58" s="35"/>
      <c r="E58" s="39">
        <f>SUM(D23)</f>
        <v>1</v>
      </c>
      <c r="F58" s="50"/>
      <c r="G58" s="47"/>
      <c r="H58" s="39">
        <f>SUM(G24:G57)</f>
        <v>24</v>
      </c>
      <c r="I58" s="50"/>
      <c r="J58" s="50"/>
      <c r="K58" s="47"/>
      <c r="L58" s="39">
        <f>SUM(K24:K56)</f>
        <v>5</v>
      </c>
      <c r="M58" s="5"/>
      <c r="N58" s="5"/>
    </row>
    <row r="59" spans="1:14" ht="12.75">
      <c r="A59" s="6" t="s">
        <v>15</v>
      </c>
      <c r="B59" s="6"/>
      <c r="C59" s="5"/>
      <c r="D59" s="5"/>
      <c r="E59" s="8"/>
      <c r="F59" s="5"/>
      <c r="G59" s="7"/>
      <c r="H59" s="5"/>
      <c r="I59" s="5"/>
      <c r="J59" s="5"/>
      <c r="K59" s="5"/>
      <c r="L59" s="5"/>
      <c r="M59" s="5"/>
      <c r="N59" s="5"/>
    </row>
    <row r="60" spans="1:14" ht="12.75">
      <c r="A60" s="5" t="s">
        <v>48</v>
      </c>
      <c r="B60" s="5"/>
      <c r="C60" s="5" t="s">
        <v>5</v>
      </c>
      <c r="D60" s="6">
        <v>1</v>
      </c>
      <c r="E60" s="8"/>
      <c r="F60" s="5"/>
      <c r="G60" s="7"/>
      <c r="H60" s="5"/>
      <c r="I60" s="5"/>
      <c r="J60" s="5"/>
      <c r="K60" s="5"/>
      <c r="L60" s="5"/>
      <c r="M60" s="5"/>
      <c r="N60" s="5"/>
    </row>
    <row r="61" spans="1:14" ht="12.75">
      <c r="A61" s="5" t="s">
        <v>46</v>
      </c>
      <c r="B61" s="5"/>
      <c r="C61" s="5" t="s">
        <v>47</v>
      </c>
      <c r="D61" s="6">
        <v>2</v>
      </c>
      <c r="E61" s="8"/>
      <c r="F61" s="5"/>
      <c r="G61" s="7"/>
      <c r="H61" s="5"/>
      <c r="I61" s="5"/>
      <c r="J61" s="5"/>
      <c r="K61" s="5"/>
      <c r="L61" s="5"/>
      <c r="M61" s="5"/>
      <c r="N61" s="5"/>
    </row>
    <row r="62" spans="1:14" ht="12.75">
      <c r="A62" s="5" t="s">
        <v>94</v>
      </c>
      <c r="B62" s="5"/>
      <c r="C62" s="5" t="s">
        <v>7</v>
      </c>
      <c r="D62" s="6">
        <v>1</v>
      </c>
      <c r="E62" s="8"/>
      <c r="F62" s="5"/>
      <c r="G62" s="7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39" t="s">
        <v>103</v>
      </c>
      <c r="D63" s="47"/>
      <c r="E63" s="39">
        <f>SUM(D60:D62)</f>
        <v>4</v>
      </c>
      <c r="F63" s="5"/>
      <c r="G63" s="7"/>
      <c r="H63" s="5"/>
      <c r="I63" s="5"/>
      <c r="J63" s="5"/>
      <c r="K63" s="5"/>
      <c r="L63" s="5"/>
      <c r="M63" s="5"/>
      <c r="N63" s="5"/>
    </row>
    <row r="64" spans="1:14" ht="12.75">
      <c r="A64" s="6" t="s">
        <v>16</v>
      </c>
      <c r="B64" s="6"/>
      <c r="C64" s="5"/>
      <c r="D64" s="6"/>
      <c r="E64" s="8"/>
      <c r="F64" s="5"/>
      <c r="G64" s="7"/>
      <c r="H64" s="5"/>
      <c r="I64" s="5"/>
      <c r="J64" s="5"/>
      <c r="K64" s="5"/>
      <c r="L64" s="5"/>
      <c r="M64" s="5"/>
      <c r="N64" s="5"/>
    </row>
    <row r="65" spans="1:14" ht="12.75">
      <c r="A65" s="5" t="s">
        <v>8</v>
      </c>
      <c r="B65" s="5"/>
      <c r="C65" s="5" t="s">
        <v>5</v>
      </c>
      <c r="D65" s="6">
        <v>1</v>
      </c>
      <c r="E65" s="8"/>
      <c r="F65" s="5"/>
      <c r="G65" s="7"/>
      <c r="H65" s="5"/>
      <c r="I65" s="5"/>
      <c r="J65" s="5"/>
      <c r="K65" s="5"/>
      <c r="L65" s="5"/>
      <c r="M65" s="5"/>
      <c r="N65" s="5"/>
    </row>
    <row r="66" spans="1:14" ht="12.75">
      <c r="A66" s="5" t="s">
        <v>95</v>
      </c>
      <c r="B66" s="5"/>
      <c r="C66" s="5" t="s">
        <v>7</v>
      </c>
      <c r="D66" s="6">
        <v>1</v>
      </c>
      <c r="E66" s="8"/>
      <c r="F66" s="5"/>
      <c r="G66" s="7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39" t="s">
        <v>103</v>
      </c>
      <c r="D67" s="47"/>
      <c r="E67" s="39">
        <f>SUM(D65:D66)</f>
        <v>2</v>
      </c>
      <c r="F67" s="5"/>
      <c r="G67" s="7"/>
      <c r="H67" s="5"/>
      <c r="I67" s="5"/>
      <c r="J67" s="5"/>
      <c r="K67" s="5"/>
      <c r="L67" s="5"/>
      <c r="M67" s="5"/>
      <c r="N67" s="5"/>
    </row>
    <row r="68" spans="1:14" ht="12.75">
      <c r="A68" s="6" t="s">
        <v>17</v>
      </c>
      <c r="B68" s="5"/>
      <c r="C68" s="5"/>
      <c r="D68" s="6"/>
      <c r="E68" s="8"/>
      <c r="F68" s="5"/>
      <c r="G68" s="7"/>
      <c r="H68" s="5"/>
      <c r="I68" s="5"/>
      <c r="J68" s="5"/>
      <c r="K68" s="5"/>
      <c r="L68" s="5"/>
      <c r="M68" s="5"/>
      <c r="N68" s="5"/>
    </row>
    <row r="69" spans="1:14" ht="12.75">
      <c r="A69" s="5" t="s">
        <v>60</v>
      </c>
      <c r="B69" s="5"/>
      <c r="C69" s="5" t="s">
        <v>1</v>
      </c>
      <c r="D69" s="6"/>
      <c r="E69" s="8"/>
      <c r="F69" s="5"/>
      <c r="G69" s="6">
        <v>1</v>
      </c>
      <c r="H69" s="5"/>
      <c r="I69" s="5"/>
      <c r="J69" s="5"/>
      <c r="K69" s="5"/>
      <c r="L69" s="26"/>
      <c r="M69" s="5"/>
      <c r="N69" s="5"/>
    </row>
    <row r="70" spans="1:14" ht="12.75">
      <c r="A70" s="5" t="s">
        <v>93</v>
      </c>
      <c r="B70" s="5"/>
      <c r="C70" s="5" t="s">
        <v>7</v>
      </c>
      <c r="D70" s="6"/>
      <c r="E70" s="8"/>
      <c r="F70" s="5"/>
      <c r="G70" s="6"/>
      <c r="H70" s="5"/>
      <c r="I70" s="5"/>
      <c r="J70" s="5"/>
      <c r="K70" s="9">
        <v>1</v>
      </c>
      <c r="L70" s="17"/>
      <c r="M70" s="5"/>
      <c r="N70" s="5"/>
    </row>
    <row r="71" spans="1:14" ht="12.75">
      <c r="A71" s="5" t="s">
        <v>50</v>
      </c>
      <c r="B71" s="5"/>
      <c r="C71" s="5" t="s">
        <v>0</v>
      </c>
      <c r="D71" s="6">
        <v>1</v>
      </c>
      <c r="E71" s="8"/>
      <c r="F71" s="5"/>
      <c r="G71" s="6"/>
      <c r="H71" s="5"/>
      <c r="I71" s="5"/>
      <c r="J71" s="5"/>
      <c r="K71" s="5"/>
      <c r="L71" s="17"/>
      <c r="M71" s="5"/>
      <c r="N71" s="5"/>
    </row>
    <row r="72" spans="1:14" ht="12.75">
      <c r="A72" s="5" t="s">
        <v>51</v>
      </c>
      <c r="B72" s="5"/>
      <c r="C72" s="5" t="s">
        <v>44</v>
      </c>
      <c r="D72" s="6">
        <v>1</v>
      </c>
      <c r="E72" s="8"/>
      <c r="F72" s="5"/>
      <c r="G72" s="6"/>
      <c r="H72" s="5"/>
      <c r="I72" s="5"/>
      <c r="J72" s="5"/>
      <c r="K72" s="17"/>
      <c r="L72" s="24"/>
      <c r="M72" s="5"/>
      <c r="N72" s="5"/>
    </row>
    <row r="73" spans="1:14" ht="12.75">
      <c r="A73" s="5" t="s">
        <v>49</v>
      </c>
      <c r="B73" s="5"/>
      <c r="C73" s="5" t="s">
        <v>1</v>
      </c>
      <c r="D73" s="6">
        <v>1</v>
      </c>
      <c r="E73" s="8"/>
      <c r="F73" s="5"/>
      <c r="G73" s="6"/>
      <c r="H73" s="5"/>
      <c r="I73" s="5"/>
      <c r="J73" s="5"/>
      <c r="K73" s="17"/>
      <c r="L73" s="17"/>
      <c r="M73" s="5"/>
      <c r="N73" s="5"/>
    </row>
    <row r="74" spans="1:14" ht="12.75">
      <c r="A74" s="5" t="s">
        <v>65</v>
      </c>
      <c r="B74" s="17"/>
      <c r="C74" s="5" t="s">
        <v>5</v>
      </c>
      <c r="D74" s="6"/>
      <c r="E74" s="8"/>
      <c r="F74" s="5"/>
      <c r="G74" s="6">
        <v>1</v>
      </c>
      <c r="H74" s="5"/>
      <c r="I74" s="5"/>
      <c r="J74" s="17"/>
      <c r="K74" s="17"/>
      <c r="L74" s="5"/>
      <c r="M74" s="5"/>
      <c r="N74" s="5"/>
    </row>
    <row r="75" spans="1:14" ht="12.75">
      <c r="A75" s="5" t="s">
        <v>61</v>
      </c>
      <c r="B75" s="17"/>
      <c r="C75" s="5" t="s">
        <v>43</v>
      </c>
      <c r="D75" s="6"/>
      <c r="E75" s="8"/>
      <c r="F75" s="5"/>
      <c r="G75" s="6">
        <v>1</v>
      </c>
      <c r="H75" s="5"/>
      <c r="I75" s="5"/>
      <c r="J75" s="5"/>
      <c r="K75" s="5"/>
      <c r="L75" s="5"/>
      <c r="M75" s="5"/>
      <c r="N75" s="5"/>
    </row>
    <row r="76" spans="1:14" ht="12.75">
      <c r="A76" s="5" t="s">
        <v>106</v>
      </c>
      <c r="B76" s="17"/>
      <c r="C76" s="5" t="s">
        <v>74</v>
      </c>
      <c r="D76" s="6"/>
      <c r="E76" s="8"/>
      <c r="F76" s="5"/>
      <c r="G76" s="6">
        <v>1</v>
      </c>
      <c r="H76" s="5"/>
      <c r="I76" s="5"/>
      <c r="J76" s="5"/>
      <c r="K76" s="5"/>
      <c r="L76" s="5"/>
      <c r="M76" s="5"/>
      <c r="N76" s="5"/>
    </row>
    <row r="77" spans="1:14" ht="12.75">
      <c r="A77" s="5" t="s">
        <v>83</v>
      </c>
      <c r="B77" s="16"/>
      <c r="C77" s="5" t="s">
        <v>74</v>
      </c>
      <c r="D77" s="6"/>
      <c r="E77" s="5"/>
      <c r="F77" s="5"/>
      <c r="G77" s="6">
        <v>1</v>
      </c>
      <c r="H77" s="5"/>
      <c r="I77" s="5"/>
      <c r="J77" s="5"/>
      <c r="K77" s="5"/>
      <c r="L77" s="5"/>
      <c r="M77" s="5"/>
      <c r="N77" s="5"/>
    </row>
    <row r="78" spans="1:14" ht="12.75">
      <c r="A78" s="5" t="s">
        <v>84</v>
      </c>
      <c r="B78" s="17"/>
      <c r="C78" s="5" t="s">
        <v>5</v>
      </c>
      <c r="D78" s="45"/>
      <c r="E78" s="8"/>
      <c r="F78" s="5"/>
      <c r="G78" s="6">
        <v>1</v>
      </c>
      <c r="H78" s="5"/>
      <c r="I78" s="5"/>
      <c r="J78" s="5"/>
      <c r="K78" s="5"/>
      <c r="L78" s="5"/>
      <c r="M78" s="5"/>
      <c r="N78" s="5"/>
    </row>
    <row r="79" spans="1:14" ht="12.75">
      <c r="A79" s="5" t="s">
        <v>117</v>
      </c>
      <c r="B79" s="17"/>
      <c r="C79" s="5" t="s">
        <v>3</v>
      </c>
      <c r="D79" s="45"/>
      <c r="E79" s="8"/>
      <c r="F79" s="5"/>
      <c r="G79" s="6">
        <v>1</v>
      </c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39" t="s">
        <v>103</v>
      </c>
      <c r="D80" s="47"/>
      <c r="E80" s="39">
        <f>SUM(D71:D73)</f>
        <v>3</v>
      </c>
      <c r="F80" s="50"/>
      <c r="G80" s="47"/>
      <c r="H80" s="39">
        <f>SUM(G69:G79)</f>
        <v>7</v>
      </c>
      <c r="I80" s="50"/>
      <c r="J80" s="50"/>
      <c r="K80" s="47"/>
      <c r="L80" s="39">
        <f>SUM(K70)</f>
        <v>1</v>
      </c>
      <c r="M80" s="5"/>
      <c r="N80" s="5"/>
    </row>
    <row r="81" spans="1:14" ht="12.75">
      <c r="A81" s="6" t="s">
        <v>18</v>
      </c>
      <c r="B81" s="5"/>
      <c r="C81" s="5"/>
      <c r="D81" s="6"/>
      <c r="E81" s="8"/>
      <c r="F81" s="5"/>
      <c r="G81" s="11"/>
      <c r="H81" s="5"/>
      <c r="I81" s="5"/>
      <c r="J81" s="5"/>
      <c r="K81" s="5"/>
      <c r="L81" s="5"/>
      <c r="M81" s="5"/>
      <c r="N81" s="5"/>
    </row>
    <row r="82" spans="1:14" ht="12.75">
      <c r="A82" s="5" t="s">
        <v>102</v>
      </c>
      <c r="B82" s="17"/>
      <c r="C82" s="5" t="s">
        <v>5</v>
      </c>
      <c r="D82" s="6"/>
      <c r="E82" s="8"/>
      <c r="F82" s="5"/>
      <c r="G82" s="11">
        <v>1</v>
      </c>
      <c r="H82" s="5"/>
      <c r="I82" s="5"/>
      <c r="J82" s="5"/>
      <c r="K82" s="5"/>
      <c r="L82" s="5"/>
      <c r="M82" s="5"/>
      <c r="N82" s="5"/>
    </row>
    <row r="83" spans="1:14" ht="12.75">
      <c r="A83" s="5" t="s">
        <v>36</v>
      </c>
      <c r="B83" s="5"/>
      <c r="C83" s="5" t="s">
        <v>44</v>
      </c>
      <c r="D83" s="5"/>
      <c r="E83" s="8"/>
      <c r="F83" s="5"/>
      <c r="G83" s="11">
        <v>1</v>
      </c>
      <c r="H83" s="5"/>
      <c r="I83" s="5"/>
      <c r="J83" s="5"/>
      <c r="K83" s="5"/>
      <c r="L83" s="5"/>
      <c r="M83" s="5"/>
      <c r="N83" s="5"/>
    </row>
    <row r="84" spans="1:14" ht="12.75">
      <c r="A84" s="5" t="s">
        <v>170</v>
      </c>
      <c r="B84" s="5"/>
      <c r="C84" s="5" t="s">
        <v>5</v>
      </c>
      <c r="D84" s="6"/>
      <c r="E84" s="8"/>
      <c r="F84" s="5"/>
      <c r="G84" s="11">
        <v>1</v>
      </c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39" t="s">
        <v>103</v>
      </c>
      <c r="D85" s="5"/>
      <c r="E85" s="45"/>
      <c r="F85" s="46"/>
      <c r="G85" s="52"/>
      <c r="H85" s="41">
        <f>SUM(G82:G84)</f>
        <v>3</v>
      </c>
      <c r="I85" s="5"/>
      <c r="J85" s="5"/>
      <c r="K85" s="5"/>
      <c r="L85" s="5"/>
      <c r="M85" s="5"/>
      <c r="N85" s="5"/>
    </row>
    <row r="86" spans="1:14" ht="12.75">
      <c r="A86" s="6" t="s">
        <v>19</v>
      </c>
      <c r="B86" s="5"/>
      <c r="C86" s="5"/>
      <c r="D86" s="5"/>
      <c r="E86" s="8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 t="s">
        <v>9</v>
      </c>
      <c r="B87" s="17"/>
      <c r="C87" s="5" t="s">
        <v>2</v>
      </c>
      <c r="D87" s="5"/>
      <c r="E87" s="8"/>
      <c r="F87" s="5"/>
      <c r="G87" s="6">
        <v>1</v>
      </c>
      <c r="H87" s="5"/>
      <c r="I87" s="5"/>
      <c r="J87" s="5"/>
      <c r="K87" s="5"/>
      <c r="L87" s="5"/>
      <c r="M87" s="5"/>
      <c r="N87" s="5"/>
    </row>
    <row r="88" spans="1:14" ht="12.75">
      <c r="A88" s="5" t="s">
        <v>87</v>
      </c>
      <c r="B88" s="17"/>
      <c r="C88" s="5" t="s">
        <v>3</v>
      </c>
      <c r="D88" s="5"/>
      <c r="E88" s="8"/>
      <c r="F88" s="5"/>
      <c r="G88" s="6">
        <v>1</v>
      </c>
      <c r="H88" s="5"/>
      <c r="I88" s="5"/>
      <c r="J88" s="5"/>
      <c r="K88" s="5"/>
      <c r="L88" s="5"/>
      <c r="M88" s="5"/>
      <c r="N88" s="5"/>
    </row>
    <row r="89" spans="1:14" ht="12.75">
      <c r="A89" s="6"/>
      <c r="B89" s="5"/>
      <c r="C89" s="39" t="s">
        <v>103</v>
      </c>
      <c r="D89" s="46"/>
      <c r="E89" s="51"/>
      <c r="F89" s="46"/>
      <c r="G89" s="47"/>
      <c r="H89" s="39">
        <f>SUM(G87:G88)</f>
        <v>2</v>
      </c>
      <c r="I89" s="5"/>
      <c r="J89" s="5"/>
      <c r="K89" s="5"/>
      <c r="L89" s="5"/>
      <c r="M89" s="5"/>
      <c r="N89" s="5"/>
    </row>
    <row r="90" spans="1:14" ht="12.75">
      <c r="A90" s="6"/>
      <c r="B90" s="5"/>
      <c r="C90" s="47"/>
      <c r="D90" s="46"/>
      <c r="E90" s="51"/>
      <c r="F90" s="46"/>
      <c r="G90" s="47"/>
      <c r="H90" s="47"/>
      <c r="I90" s="5"/>
      <c r="J90" s="5"/>
      <c r="K90" s="5"/>
      <c r="L90" s="5"/>
      <c r="M90" s="5"/>
      <c r="N90" s="5"/>
    </row>
    <row r="91" spans="1:14" ht="12.75">
      <c r="A91" s="6"/>
      <c r="B91" s="5"/>
      <c r="C91" s="47"/>
      <c r="D91" s="46"/>
      <c r="E91" s="51"/>
      <c r="F91" s="46"/>
      <c r="G91" s="47"/>
      <c r="H91" s="47"/>
      <c r="I91" s="5"/>
      <c r="J91" s="5"/>
      <c r="K91" s="5"/>
      <c r="L91" s="5"/>
      <c r="M91" s="5"/>
      <c r="N91" s="5"/>
    </row>
    <row r="92" spans="1:14" ht="12.75">
      <c r="A92" s="6"/>
      <c r="B92" s="5"/>
      <c r="C92" s="47"/>
      <c r="D92" s="29" t="s">
        <v>29</v>
      </c>
      <c r="E92" s="6"/>
      <c r="F92" s="5"/>
      <c r="G92" s="6"/>
      <c r="H92" s="6"/>
      <c r="I92" s="5"/>
      <c r="J92" s="5"/>
      <c r="K92" s="5"/>
      <c r="L92" s="5"/>
      <c r="M92" s="5"/>
      <c r="N92" s="5"/>
    </row>
    <row r="93" spans="1:14" ht="12.75">
      <c r="A93" s="6"/>
      <c r="B93" s="5"/>
      <c r="C93" s="47"/>
      <c r="D93" s="29"/>
      <c r="E93" s="6"/>
      <c r="F93" s="5"/>
      <c r="G93" s="6"/>
      <c r="H93" s="6"/>
      <c r="I93" s="5"/>
      <c r="J93" s="5"/>
      <c r="K93" s="5"/>
      <c r="L93" s="5"/>
      <c r="M93" s="5"/>
      <c r="N93" s="5"/>
    </row>
    <row r="94" spans="1:14" ht="12.75">
      <c r="A94" s="6"/>
      <c r="B94" s="5"/>
      <c r="C94" s="47"/>
      <c r="D94" s="20" t="s">
        <v>26</v>
      </c>
      <c r="E94" s="21"/>
      <c r="F94" s="21"/>
      <c r="G94" s="20" t="s">
        <v>26</v>
      </c>
      <c r="H94" s="20"/>
      <c r="I94" s="36"/>
      <c r="J94" s="36"/>
      <c r="K94" s="20" t="s">
        <v>26</v>
      </c>
      <c r="L94" s="5"/>
      <c r="M94" s="5"/>
      <c r="N94" s="5"/>
    </row>
    <row r="95" spans="1:14" ht="12.75">
      <c r="A95" s="6"/>
      <c r="B95" s="5"/>
      <c r="C95" s="47"/>
      <c r="D95" s="20" t="s">
        <v>75</v>
      </c>
      <c r="E95" s="20"/>
      <c r="F95" s="20"/>
      <c r="G95" s="20" t="s">
        <v>76</v>
      </c>
      <c r="H95" s="20"/>
      <c r="I95" s="20"/>
      <c r="J95" s="36"/>
      <c r="K95" s="20" t="s">
        <v>76</v>
      </c>
      <c r="L95" s="5"/>
      <c r="M95" s="5"/>
      <c r="N95" s="5"/>
    </row>
    <row r="96" spans="1:14" ht="12.75">
      <c r="A96" s="6" t="s">
        <v>20</v>
      </c>
      <c r="B96" s="5"/>
      <c r="C96" s="5"/>
      <c r="D96" s="35" t="s">
        <v>90</v>
      </c>
      <c r="E96" s="21"/>
      <c r="F96" s="21"/>
      <c r="G96" s="37" t="s">
        <v>91</v>
      </c>
      <c r="H96" s="21"/>
      <c r="I96" s="37"/>
      <c r="J96" s="21"/>
      <c r="K96" s="35" t="s">
        <v>58</v>
      </c>
      <c r="L96" s="5"/>
      <c r="M96" s="5"/>
      <c r="N96" s="5"/>
    </row>
    <row r="97" spans="1:14" ht="12.75">
      <c r="A97" s="5" t="s">
        <v>10</v>
      </c>
      <c r="B97" s="5"/>
      <c r="C97" s="5" t="s">
        <v>6</v>
      </c>
      <c r="D97" s="19">
        <v>1</v>
      </c>
      <c r="E97" s="8"/>
      <c r="F97" s="5"/>
      <c r="G97" s="5"/>
      <c r="H97" s="5"/>
      <c r="I97" s="5"/>
      <c r="J97" s="5"/>
      <c r="K97" s="9">
        <v>1</v>
      </c>
      <c r="L97" s="5"/>
      <c r="M97" s="5"/>
      <c r="N97" s="5"/>
    </row>
    <row r="98" spans="1:14" ht="12.75">
      <c r="A98" s="5" t="s">
        <v>11</v>
      </c>
      <c r="B98" s="5"/>
      <c r="C98" s="5" t="s">
        <v>0</v>
      </c>
      <c r="D98" s="6">
        <v>1</v>
      </c>
      <c r="E98" s="8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 t="s">
        <v>100</v>
      </c>
      <c r="B99" s="5"/>
      <c r="C99" s="5" t="s">
        <v>5</v>
      </c>
      <c r="D99" s="6">
        <v>3</v>
      </c>
      <c r="E99" s="8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 t="s">
        <v>12</v>
      </c>
      <c r="B100" s="5"/>
      <c r="C100" s="5" t="s">
        <v>1</v>
      </c>
      <c r="D100" s="6">
        <v>6</v>
      </c>
      <c r="E100" s="8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 t="s">
        <v>99</v>
      </c>
      <c r="B101" s="17"/>
      <c r="C101" s="5" t="s">
        <v>5</v>
      </c>
      <c r="D101" s="6"/>
      <c r="E101" s="8"/>
      <c r="F101" s="5"/>
      <c r="G101" s="6">
        <v>1</v>
      </c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39" t="s">
        <v>103</v>
      </c>
      <c r="D102" s="47"/>
      <c r="E102" s="39">
        <f>SUM(D97:D101)</f>
        <v>11</v>
      </c>
      <c r="F102" s="50"/>
      <c r="G102" s="47"/>
      <c r="H102" s="39">
        <f>SUM(G100:G101)</f>
        <v>1</v>
      </c>
      <c r="I102" s="61"/>
      <c r="J102" s="50"/>
      <c r="K102" s="47"/>
      <c r="L102" s="39">
        <f>SUM(K97)</f>
        <v>1</v>
      </c>
      <c r="M102" s="5"/>
      <c r="N102" s="5"/>
    </row>
    <row r="103" spans="1:14" ht="12.75">
      <c r="A103" s="6" t="s">
        <v>21</v>
      </c>
      <c r="B103" s="6"/>
      <c r="C103" s="5"/>
      <c r="D103" s="20"/>
      <c r="E103" s="21"/>
      <c r="F103" s="50"/>
      <c r="G103" s="21"/>
      <c r="H103" s="21"/>
      <c r="I103" s="21"/>
      <c r="J103" s="21"/>
      <c r="K103" s="38"/>
      <c r="L103" s="5"/>
      <c r="M103" s="5"/>
      <c r="N103" s="5"/>
    </row>
    <row r="104" spans="1:14" ht="12.75">
      <c r="A104" s="5" t="s">
        <v>10</v>
      </c>
      <c r="B104" s="5"/>
      <c r="C104" s="5" t="s">
        <v>6</v>
      </c>
      <c r="D104" s="6">
        <v>1</v>
      </c>
      <c r="E104" s="8"/>
      <c r="F104" s="46"/>
      <c r="G104" s="5"/>
      <c r="H104" s="5"/>
      <c r="I104" s="5"/>
      <c r="J104" s="5"/>
      <c r="K104" s="15"/>
      <c r="L104" s="5"/>
      <c r="M104" s="5"/>
      <c r="N104" s="5"/>
    </row>
    <row r="105" spans="1:14" ht="12.75">
      <c r="A105" s="5" t="s">
        <v>34</v>
      </c>
      <c r="B105" s="5"/>
      <c r="C105" s="5" t="s">
        <v>5</v>
      </c>
      <c r="D105" s="6">
        <v>1</v>
      </c>
      <c r="E105" s="8"/>
      <c r="F105" s="46"/>
      <c r="G105" s="5"/>
      <c r="H105" s="5"/>
      <c r="I105" s="5"/>
      <c r="J105" s="5"/>
      <c r="K105" s="15"/>
      <c r="L105" s="5"/>
      <c r="M105" s="5"/>
      <c r="N105" s="5"/>
    </row>
    <row r="106" spans="1:14" ht="12.75">
      <c r="A106" s="5" t="s">
        <v>11</v>
      </c>
      <c r="B106" s="5"/>
      <c r="C106" s="5" t="s">
        <v>0</v>
      </c>
      <c r="D106" s="6">
        <v>1</v>
      </c>
      <c r="E106" s="5"/>
      <c r="F106" s="46"/>
      <c r="G106" s="5"/>
      <c r="H106" s="5"/>
      <c r="I106" s="5"/>
      <c r="J106" s="5"/>
      <c r="K106" s="15"/>
      <c r="L106" s="5"/>
      <c r="M106" s="5"/>
      <c r="N106" s="5"/>
    </row>
    <row r="107" spans="1:14" ht="12.75">
      <c r="A107" s="5" t="s">
        <v>100</v>
      </c>
      <c r="B107" s="5"/>
      <c r="C107" s="5" t="s">
        <v>5</v>
      </c>
      <c r="D107" s="6"/>
      <c r="E107" s="8"/>
      <c r="F107" s="46"/>
      <c r="G107" s="5"/>
      <c r="H107" s="5"/>
      <c r="I107" s="5"/>
      <c r="J107" s="5"/>
      <c r="K107" s="19">
        <v>1</v>
      </c>
      <c r="L107" s="5"/>
      <c r="M107" s="5"/>
      <c r="N107" s="5"/>
    </row>
    <row r="108" spans="1:14" ht="12.75">
      <c r="A108" s="5"/>
      <c r="B108" s="5"/>
      <c r="C108" s="39" t="s">
        <v>103</v>
      </c>
      <c r="D108" s="47"/>
      <c r="E108" s="39">
        <f>SUM(D104:D107)</f>
        <v>3</v>
      </c>
      <c r="F108" s="50"/>
      <c r="G108" s="50"/>
      <c r="H108" s="50"/>
      <c r="I108" s="50"/>
      <c r="J108" s="50"/>
      <c r="K108" s="47"/>
      <c r="L108" s="39">
        <f>SUM(K107)</f>
        <v>1</v>
      </c>
      <c r="M108" s="5"/>
      <c r="N108" s="5"/>
    </row>
    <row r="109" spans="1:14" ht="12.75">
      <c r="A109" s="6" t="s">
        <v>22</v>
      </c>
      <c r="B109" s="5"/>
      <c r="C109" s="5"/>
      <c r="D109" s="6"/>
      <c r="E109" s="8"/>
      <c r="F109" s="46"/>
      <c r="G109" s="5"/>
      <c r="H109" s="5"/>
      <c r="I109" s="5"/>
      <c r="J109" s="5"/>
      <c r="K109" s="15"/>
      <c r="L109" s="5"/>
      <c r="M109" s="5"/>
      <c r="N109" s="5"/>
    </row>
    <row r="110" spans="1:14" ht="12.75">
      <c r="A110" s="5" t="s">
        <v>52</v>
      </c>
      <c r="B110" s="5"/>
      <c r="C110" s="5" t="s">
        <v>40</v>
      </c>
      <c r="D110" s="6">
        <v>1</v>
      </c>
      <c r="E110" s="8"/>
      <c r="F110" s="46"/>
      <c r="G110" s="5"/>
      <c r="H110" s="5"/>
      <c r="I110" s="5"/>
      <c r="J110" s="5"/>
      <c r="K110" s="15"/>
      <c r="L110" s="5"/>
      <c r="M110" s="5"/>
      <c r="N110" s="5"/>
    </row>
    <row r="111" spans="1:14" ht="12.75">
      <c r="A111" s="5" t="s">
        <v>101</v>
      </c>
      <c r="B111" s="5"/>
      <c r="C111" s="22" t="s">
        <v>5</v>
      </c>
      <c r="D111" s="6"/>
      <c r="E111" s="8"/>
      <c r="F111" s="46"/>
      <c r="G111" s="5"/>
      <c r="H111" s="5"/>
      <c r="I111" s="5"/>
      <c r="J111" s="5"/>
      <c r="K111" s="19">
        <v>1</v>
      </c>
      <c r="L111" s="5"/>
      <c r="M111" s="5"/>
      <c r="N111" s="5"/>
    </row>
    <row r="112" spans="1:14" ht="12.75">
      <c r="A112" s="5"/>
      <c r="B112" s="5"/>
      <c r="C112" s="39" t="s">
        <v>103</v>
      </c>
      <c r="D112" s="47"/>
      <c r="E112" s="39">
        <f>SUM(D108:D111)</f>
        <v>1</v>
      </c>
      <c r="F112" s="50"/>
      <c r="G112" s="50"/>
      <c r="H112" s="50"/>
      <c r="I112" s="50"/>
      <c r="J112" s="50"/>
      <c r="K112" s="47"/>
      <c r="L112" s="39">
        <f>SUM(K111)</f>
        <v>1</v>
      </c>
      <c r="M112" s="5"/>
      <c r="N112" s="5"/>
    </row>
    <row r="113" spans="1:14" ht="12.75">
      <c r="A113" s="6" t="s">
        <v>23</v>
      </c>
      <c r="B113" s="5"/>
      <c r="C113" s="5"/>
      <c r="D113" s="6"/>
      <c r="E113" s="8"/>
      <c r="F113" s="46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 t="s">
        <v>49</v>
      </c>
      <c r="B114" s="5"/>
      <c r="C114" s="5" t="s">
        <v>1</v>
      </c>
      <c r="D114" s="6">
        <v>1</v>
      </c>
      <c r="E114" s="8"/>
      <c r="F114" s="46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 t="s">
        <v>53</v>
      </c>
      <c r="B115" s="5"/>
      <c r="C115" s="5" t="s">
        <v>1</v>
      </c>
      <c r="D115" s="6">
        <v>2</v>
      </c>
      <c r="E115" s="8"/>
      <c r="F115" s="46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 t="s">
        <v>35</v>
      </c>
      <c r="B116" s="5"/>
      <c r="C116" s="5" t="s">
        <v>1</v>
      </c>
      <c r="D116" s="6">
        <v>2</v>
      </c>
      <c r="E116" s="8"/>
      <c r="F116" s="46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 t="s">
        <v>77</v>
      </c>
      <c r="B117" s="5"/>
      <c r="C117" s="5" t="s">
        <v>73</v>
      </c>
      <c r="D117" s="6"/>
      <c r="E117" s="8"/>
      <c r="F117" s="46"/>
      <c r="G117" s="6">
        <v>1</v>
      </c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39" t="s">
        <v>103</v>
      </c>
      <c r="D118" s="47"/>
      <c r="E118" s="39">
        <f>SUM(D114:D117)</f>
        <v>5</v>
      </c>
      <c r="F118" s="50"/>
      <c r="G118" s="47"/>
      <c r="H118" s="39">
        <f>SUM(G116:G117)</f>
        <v>1</v>
      </c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47"/>
      <c r="D119" s="47"/>
      <c r="E119" s="47"/>
      <c r="F119" s="50"/>
      <c r="G119" s="47"/>
      <c r="H119" s="47"/>
      <c r="I119" s="5"/>
      <c r="J119" s="5"/>
      <c r="K119" s="5"/>
      <c r="L119" s="5"/>
      <c r="M119" s="5"/>
      <c r="N119" s="5"/>
    </row>
    <row r="120" spans="1:14" ht="12.75">
      <c r="A120" s="6" t="s">
        <v>54</v>
      </c>
      <c r="B120" s="5"/>
      <c r="C120" s="5"/>
      <c r="D120" s="5"/>
      <c r="E120" s="5"/>
      <c r="F120" s="46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 t="s">
        <v>55</v>
      </c>
      <c r="B121" s="5"/>
      <c r="C121" s="5" t="s">
        <v>5</v>
      </c>
      <c r="D121" s="6">
        <v>1</v>
      </c>
      <c r="E121" s="5"/>
      <c r="F121" s="4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39" t="s">
        <v>103</v>
      </c>
      <c r="D122" s="49"/>
      <c r="E122" s="43">
        <v>1</v>
      </c>
      <c r="F122" s="4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9"/>
      <c r="D123" s="6"/>
      <c r="E123" s="6"/>
      <c r="F123" s="4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9"/>
      <c r="D124" s="6"/>
      <c r="E124" s="6"/>
      <c r="F124" s="4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6" t="s">
        <v>25</v>
      </c>
      <c r="B125" s="5"/>
      <c r="C125" s="5" t="s">
        <v>5</v>
      </c>
      <c r="D125" s="6"/>
      <c r="E125" s="35"/>
      <c r="F125" s="46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 t="s">
        <v>31</v>
      </c>
      <c r="B126" s="5"/>
      <c r="C126" s="35"/>
      <c r="D126" s="45">
        <v>2</v>
      </c>
      <c r="E126" s="6"/>
      <c r="F126" s="46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39" t="s">
        <v>103</v>
      </c>
      <c r="D127" s="45"/>
      <c r="E127" s="39">
        <f>SUM(D126)</f>
        <v>2</v>
      </c>
      <c r="F127" s="4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47"/>
      <c r="D128" s="45"/>
      <c r="E128" s="47"/>
      <c r="F128" s="4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6" t="s">
        <v>38</v>
      </c>
      <c r="B129" s="5"/>
      <c r="C129" s="5"/>
      <c r="D129" s="6"/>
      <c r="E129" s="6"/>
      <c r="F129" s="4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 t="s">
        <v>37</v>
      </c>
      <c r="B130" s="5"/>
      <c r="C130" s="5" t="s">
        <v>1</v>
      </c>
      <c r="D130" s="6">
        <v>2</v>
      </c>
      <c r="E130" s="8"/>
      <c r="F130" s="46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39" t="s">
        <v>103</v>
      </c>
      <c r="D131" s="47"/>
      <c r="E131" s="39">
        <f>SUM(D130)</f>
        <v>2</v>
      </c>
      <c r="F131" s="46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47"/>
      <c r="D132" s="47"/>
      <c r="E132" s="47"/>
      <c r="F132" s="46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6" t="s">
        <v>24</v>
      </c>
      <c r="B133" s="5"/>
      <c r="C133" s="5"/>
      <c r="D133" s="6"/>
      <c r="E133" s="5"/>
      <c r="F133" s="51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 t="s">
        <v>122</v>
      </c>
      <c r="B134" s="5"/>
      <c r="C134" s="5" t="s">
        <v>5</v>
      </c>
      <c r="E134" s="8"/>
      <c r="F134" s="46"/>
      <c r="G134" s="6">
        <v>1</v>
      </c>
      <c r="H134" s="6"/>
      <c r="I134" s="5"/>
      <c r="J134" s="5"/>
      <c r="K134" s="5"/>
      <c r="L134" s="5"/>
      <c r="M134" s="5"/>
      <c r="N134" s="5"/>
    </row>
    <row r="135" spans="1:14" ht="12.75">
      <c r="A135" s="5" t="s">
        <v>121</v>
      </c>
      <c r="B135" s="5"/>
      <c r="C135" s="5" t="s">
        <v>4</v>
      </c>
      <c r="D135" s="6">
        <v>1</v>
      </c>
      <c r="E135" s="8"/>
      <c r="F135" s="46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39" t="s">
        <v>103</v>
      </c>
      <c r="D136" s="47"/>
      <c r="E136" s="39">
        <f>SUM(D135)</f>
        <v>1</v>
      </c>
      <c r="F136" s="46"/>
      <c r="G136" s="5"/>
      <c r="H136" s="39">
        <f>SUM(G134)</f>
        <v>1</v>
      </c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47"/>
      <c r="D137" s="29" t="s">
        <v>88</v>
      </c>
      <c r="E137" s="47"/>
      <c r="F137" s="46"/>
      <c r="G137" s="46"/>
      <c r="H137" s="47"/>
      <c r="I137" s="46"/>
      <c r="J137" s="46"/>
      <c r="K137" s="5"/>
      <c r="L137" s="5"/>
      <c r="M137" s="5"/>
      <c r="N137" s="5"/>
    </row>
    <row r="138" spans="1:14" ht="12.75">
      <c r="A138" s="5"/>
      <c r="B138" s="5"/>
      <c r="C138" s="47"/>
      <c r="D138" s="29"/>
      <c r="E138" s="47"/>
      <c r="F138" s="46"/>
      <c r="G138" s="46"/>
      <c r="H138" s="47"/>
      <c r="I138" s="46"/>
      <c r="J138" s="46"/>
      <c r="K138" s="5"/>
      <c r="L138" s="5"/>
      <c r="M138" s="5"/>
      <c r="N138" s="5"/>
    </row>
    <row r="139" spans="1:14" ht="12.75">
      <c r="A139" s="5"/>
      <c r="B139" s="5"/>
      <c r="C139" s="47"/>
      <c r="D139" s="29"/>
      <c r="E139" s="47"/>
      <c r="F139" s="46"/>
      <c r="G139" s="46"/>
      <c r="H139" s="47"/>
      <c r="I139" s="46"/>
      <c r="J139" s="46"/>
      <c r="K139" s="5"/>
      <c r="L139" s="5"/>
      <c r="M139" s="5"/>
      <c r="N139" s="5"/>
    </row>
    <row r="140" spans="1:14" ht="12.75">
      <c r="A140" s="5"/>
      <c r="B140" s="5"/>
      <c r="C140" s="47"/>
      <c r="D140" s="20" t="s">
        <v>26</v>
      </c>
      <c r="E140" s="5"/>
      <c r="F140" s="46"/>
      <c r="G140" s="20" t="s">
        <v>26</v>
      </c>
      <c r="H140" s="20"/>
      <c r="I140" s="36"/>
      <c r="J140" s="36"/>
      <c r="K140" s="20" t="s">
        <v>26</v>
      </c>
      <c r="L140" s="5"/>
      <c r="M140" s="5"/>
      <c r="N140" s="5"/>
    </row>
    <row r="141" spans="1:14" ht="12.75">
      <c r="A141" s="5"/>
      <c r="B141" s="5"/>
      <c r="C141" s="47"/>
      <c r="D141" s="20" t="s">
        <v>75</v>
      </c>
      <c r="E141" s="6"/>
      <c r="F141" s="45"/>
      <c r="G141" s="20" t="s">
        <v>76</v>
      </c>
      <c r="H141" s="20"/>
      <c r="I141" s="20"/>
      <c r="J141" s="36"/>
      <c r="K141" s="20" t="s">
        <v>76</v>
      </c>
      <c r="L141" s="5"/>
      <c r="M141" s="5"/>
      <c r="N141" s="5"/>
    </row>
    <row r="142" spans="1:14" ht="12.75">
      <c r="A142" s="6" t="s">
        <v>86</v>
      </c>
      <c r="B142" s="5"/>
      <c r="C142" s="5"/>
      <c r="D142" s="35" t="s">
        <v>90</v>
      </c>
      <c r="E142" s="5"/>
      <c r="F142" s="46"/>
      <c r="G142" s="37" t="s">
        <v>91</v>
      </c>
      <c r="H142" s="21"/>
      <c r="I142" s="37"/>
      <c r="J142" s="21"/>
      <c r="K142" s="35" t="s">
        <v>58</v>
      </c>
      <c r="L142" s="5"/>
      <c r="M142" s="5"/>
      <c r="N142" s="5"/>
    </row>
    <row r="143" spans="1:14" ht="12.75">
      <c r="A143" s="5" t="s">
        <v>85</v>
      </c>
      <c r="B143" s="5"/>
      <c r="C143" s="5"/>
      <c r="E143" s="5"/>
      <c r="K143" s="19">
        <v>1</v>
      </c>
      <c r="L143" s="5"/>
      <c r="M143" s="5"/>
      <c r="N143" s="5"/>
    </row>
    <row r="144" spans="1:14" ht="12.75">
      <c r="A144" s="5"/>
      <c r="B144" s="5"/>
      <c r="C144" s="39" t="s">
        <v>103</v>
      </c>
      <c r="D144" s="45"/>
      <c r="E144" s="45"/>
      <c r="F144" s="46"/>
      <c r="G144" s="46"/>
      <c r="H144" s="46"/>
      <c r="I144" s="46"/>
      <c r="J144" s="46"/>
      <c r="K144" s="47"/>
      <c r="L144" s="39">
        <f>SUM(K143)</f>
        <v>1</v>
      </c>
      <c r="M144" s="5"/>
      <c r="N144" s="5"/>
    </row>
    <row r="145" spans="1:14" ht="12.75">
      <c r="A145" s="6" t="s">
        <v>39</v>
      </c>
      <c r="B145" s="6"/>
      <c r="C145" s="5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 t="s">
        <v>56</v>
      </c>
      <c r="B146" s="5"/>
      <c r="C146" s="5" t="s">
        <v>4</v>
      </c>
      <c r="D146" s="6">
        <v>1</v>
      </c>
      <c r="E146" s="8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39" t="s">
        <v>103</v>
      </c>
      <c r="D147" s="47"/>
      <c r="E147" s="39">
        <f>SUM(D137:D146)</f>
        <v>1</v>
      </c>
      <c r="F147" s="5"/>
      <c r="G147" s="5"/>
      <c r="H147" s="5"/>
      <c r="I147" s="5"/>
      <c r="J147" s="5"/>
      <c r="K147" s="9"/>
      <c r="L147" s="17"/>
      <c r="M147" s="5"/>
      <c r="N147" s="5"/>
    </row>
    <row r="148" spans="1:14" ht="12.75">
      <c r="A148" s="5"/>
      <c r="B148" s="5"/>
      <c r="D148" s="5"/>
      <c r="E148" s="6"/>
      <c r="F148" s="5"/>
      <c r="G148" s="5"/>
      <c r="H148" s="6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8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42" t="s">
        <v>104</v>
      </c>
      <c r="D150" s="45"/>
      <c r="E150" s="40">
        <f>SUM(E21+E23+E58+E63+E67+E80+E102+E108+E112+E118+E122+E127+E131+E136+E147)</f>
        <v>39</v>
      </c>
      <c r="F150" s="46"/>
      <c r="G150" s="48"/>
      <c r="H150" s="44">
        <f>SUM(H58+H80+H85+H89+H102+H118+H136)</f>
        <v>39</v>
      </c>
      <c r="I150" s="46"/>
      <c r="J150" s="46"/>
      <c r="K150" s="45"/>
      <c r="L150" s="40">
        <f>SUM(L58+L80+L102+L108+L112+L144)</f>
        <v>10</v>
      </c>
      <c r="M150" s="5"/>
      <c r="N150" s="5"/>
    </row>
    <row r="151" spans="1:14" ht="12.75">
      <c r="A151" s="5"/>
      <c r="B151" s="5"/>
      <c r="C151" s="6"/>
      <c r="D151" s="5"/>
      <c r="E151" s="6"/>
      <c r="F151" s="5"/>
      <c r="G151" s="7"/>
      <c r="H151" s="5"/>
      <c r="I151" s="5"/>
      <c r="J151" s="5"/>
      <c r="K151" s="5"/>
      <c r="L151" s="5"/>
      <c r="M151" s="5"/>
      <c r="N151" s="5"/>
    </row>
    <row r="152" spans="3:7" ht="12.75">
      <c r="C152" s="2"/>
      <c r="E152" s="2"/>
      <c r="G152" s="3"/>
    </row>
    <row r="153" spans="1:8" ht="12.75">
      <c r="A153" s="2"/>
      <c r="E153" s="57" t="s">
        <v>89</v>
      </c>
      <c r="F153" s="2" t="s">
        <v>118</v>
      </c>
      <c r="G153" s="2"/>
      <c r="H153" s="2"/>
    </row>
    <row r="154" spans="5:8" ht="12.75">
      <c r="E154" s="2"/>
      <c r="F154" s="2" t="s">
        <v>57</v>
      </c>
      <c r="G154" s="2"/>
      <c r="H154" s="2"/>
    </row>
    <row r="155" spans="1:10" ht="12.75">
      <c r="A155" t="s">
        <v>108</v>
      </c>
      <c r="D155" s="13"/>
      <c r="E155" s="13"/>
      <c r="F155" s="13"/>
      <c r="G155" s="13"/>
      <c r="H155" s="13"/>
      <c r="I155" s="12"/>
      <c r="J155" s="12"/>
    </row>
    <row r="156" spans="1:14" ht="12.75">
      <c r="A156" t="s">
        <v>173</v>
      </c>
      <c r="B156" s="66"/>
      <c r="C156" s="65"/>
      <c r="D156" s="65"/>
      <c r="E156" s="65"/>
      <c r="F156" s="14"/>
      <c r="G156" s="58"/>
      <c r="H156" s="12"/>
      <c r="I156" s="1"/>
      <c r="J156" s="1"/>
      <c r="K156" s="12"/>
      <c r="L156" s="12"/>
      <c r="M156" s="12"/>
      <c r="N156" s="12"/>
    </row>
    <row r="157" spans="1:14" ht="12.75">
      <c r="A157" s="65" t="s">
        <v>171</v>
      </c>
      <c r="B157" s="66"/>
      <c r="C157" s="65"/>
      <c r="D157" s="65"/>
      <c r="E157" s="65"/>
      <c r="F157" s="27"/>
      <c r="G157" s="27"/>
      <c r="H157" s="27"/>
      <c r="I157" s="12"/>
      <c r="J157" s="12"/>
      <c r="K157" s="12"/>
      <c r="L157" s="12"/>
      <c r="M157" s="12"/>
      <c r="N157" s="12"/>
    </row>
    <row r="158" spans="1:14" ht="12.75">
      <c r="A158" s="62"/>
      <c r="B158" s="13"/>
      <c r="C158" s="63"/>
      <c r="D158" s="65"/>
      <c r="E158" s="65"/>
      <c r="F158" s="27"/>
      <c r="G158" s="27"/>
      <c r="H158" s="27"/>
      <c r="I158" s="12"/>
      <c r="J158" s="12"/>
      <c r="K158" s="12"/>
      <c r="L158" s="12"/>
      <c r="M158" s="12"/>
      <c r="N158" s="12"/>
    </row>
    <row r="159" spans="1:14" ht="12.75">
      <c r="A159" s="62"/>
      <c r="B159" s="13"/>
      <c r="C159" s="63"/>
      <c r="D159" s="64"/>
      <c r="E159" s="64"/>
      <c r="F159" s="28"/>
      <c r="G159" s="28"/>
      <c r="H159" s="27"/>
      <c r="I159" s="12"/>
      <c r="J159" s="12"/>
      <c r="K159" s="12"/>
      <c r="L159" s="12"/>
      <c r="M159" s="12"/>
      <c r="N159" s="12"/>
    </row>
    <row r="160" spans="1:14" ht="12.75">
      <c r="A160" s="62"/>
      <c r="B160" s="13"/>
      <c r="C160" s="63"/>
      <c r="D160" s="64"/>
      <c r="E160" s="60"/>
      <c r="F160" s="27"/>
      <c r="G160" s="27"/>
      <c r="H160" s="13"/>
      <c r="I160" s="13"/>
      <c r="J160" s="13"/>
      <c r="K160" s="13"/>
      <c r="L160" s="12"/>
      <c r="M160" s="12"/>
      <c r="N160" s="12"/>
    </row>
    <row r="161" spans="1:5" ht="12.75">
      <c r="A161" s="62"/>
      <c r="B161" s="13"/>
      <c r="C161" s="63"/>
      <c r="D161" s="60"/>
      <c r="E161" s="60"/>
    </row>
    <row r="162" spans="1:3" ht="12.75">
      <c r="A162" s="62"/>
      <c r="B162" s="13"/>
      <c r="C162" s="63"/>
    </row>
    <row r="164" ht="12.75">
      <c r="E164" s="56" t="s">
        <v>45</v>
      </c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4.28125" style="0" customWidth="1"/>
    <col min="3" max="3" width="20.57421875" style="0" customWidth="1"/>
    <col min="5" max="5" width="4.8515625" style="0" customWidth="1"/>
    <col min="6" max="6" width="0.13671875" style="0" hidden="1" customWidth="1"/>
    <col min="8" max="8" width="5.8515625" style="0" customWidth="1"/>
    <col min="9" max="10" width="9.140625" style="0" hidden="1" customWidth="1"/>
    <col min="12" max="12" width="5.7109375" style="0" customWidth="1"/>
  </cols>
  <sheetData>
    <row r="1" spans="3:8" ht="12.75">
      <c r="C1" s="4"/>
      <c r="D1" s="4"/>
      <c r="E1" s="4"/>
      <c r="F1" s="4"/>
      <c r="G1" s="4"/>
      <c r="H1" s="4"/>
    </row>
    <row r="2" spans="3:11" ht="12.75">
      <c r="C2" s="72"/>
      <c r="D2" s="72"/>
      <c r="E2" s="72"/>
      <c r="F2" s="72"/>
      <c r="G2" s="73"/>
      <c r="H2" s="72"/>
      <c r="I2" s="2"/>
      <c r="J2" s="2"/>
      <c r="K2" s="2"/>
    </row>
    <row r="3" spans="3:11" ht="12.75">
      <c r="C3" s="72"/>
      <c r="D3" s="72"/>
      <c r="E3" s="72"/>
      <c r="F3" s="74"/>
      <c r="G3" s="74"/>
      <c r="H3" s="74"/>
      <c r="I3" s="2"/>
      <c r="J3" s="2"/>
      <c r="K3" s="2"/>
    </row>
    <row r="4" spans="3:11" ht="12.75">
      <c r="C4" s="72"/>
      <c r="D4" s="72"/>
      <c r="E4" s="72"/>
      <c r="F4" s="72"/>
      <c r="G4" s="4"/>
      <c r="H4" s="74"/>
      <c r="I4" s="2"/>
      <c r="J4" s="2"/>
      <c r="K4" s="2"/>
    </row>
    <row r="5" spans="3:11" ht="12.75">
      <c r="C5" s="72"/>
      <c r="D5" s="74" t="s">
        <v>96</v>
      </c>
      <c r="E5" s="74"/>
      <c r="F5" s="74" t="s">
        <v>27</v>
      </c>
      <c r="G5" s="74"/>
      <c r="H5" s="74"/>
      <c r="I5" s="2"/>
      <c r="J5" s="2"/>
      <c r="K5" s="2"/>
    </row>
    <row r="6" spans="3:13" ht="12.75">
      <c r="C6" s="72"/>
      <c r="D6" s="74" t="s">
        <v>27</v>
      </c>
      <c r="E6" s="74"/>
      <c r="F6" s="74" t="s">
        <v>97</v>
      </c>
      <c r="G6" s="74"/>
      <c r="H6" s="74"/>
      <c r="I6" s="2"/>
      <c r="J6" s="2"/>
      <c r="K6" s="2"/>
      <c r="M6" s="4"/>
    </row>
    <row r="7" spans="3:11" ht="12.75">
      <c r="C7" s="72"/>
      <c r="D7" s="74" t="s">
        <v>97</v>
      </c>
      <c r="E7" s="74"/>
      <c r="F7" s="74" t="s">
        <v>98</v>
      </c>
      <c r="G7" s="74"/>
      <c r="H7" s="72"/>
      <c r="I7" s="2"/>
      <c r="J7" s="2"/>
      <c r="K7" s="2"/>
    </row>
    <row r="8" spans="3:11" ht="12.75">
      <c r="C8" s="72"/>
      <c r="D8" s="74" t="s">
        <v>98</v>
      </c>
      <c r="E8" s="74"/>
      <c r="F8" s="72"/>
      <c r="G8" s="72"/>
      <c r="H8" s="72"/>
      <c r="I8" s="2"/>
      <c r="J8" s="2"/>
      <c r="K8" s="2"/>
    </row>
    <row r="9" spans="3:11" ht="12.75">
      <c r="C9" s="2"/>
      <c r="D9" s="67"/>
      <c r="E9" s="67"/>
      <c r="F9" s="2"/>
      <c r="G9" s="2"/>
      <c r="H9" s="2"/>
      <c r="I9" s="2"/>
      <c r="J9" s="2"/>
      <c r="K9" s="2"/>
    </row>
    <row r="10" spans="1:14" ht="12.75">
      <c r="A10" s="30" t="s">
        <v>175</v>
      </c>
      <c r="B10" s="30"/>
      <c r="C10" s="30"/>
      <c r="D10" s="31"/>
      <c r="E10" s="32"/>
      <c r="F10" s="31"/>
      <c r="G10" s="33"/>
      <c r="H10" s="34"/>
      <c r="I10" s="34"/>
      <c r="J10" s="34"/>
      <c r="K10" s="18"/>
      <c r="L10" s="18"/>
      <c r="M10" s="2"/>
      <c r="N10" s="2"/>
    </row>
    <row r="11" spans="1:14" ht="12.75">
      <c r="A11" s="30"/>
      <c r="B11" s="30"/>
      <c r="C11" s="30"/>
      <c r="D11" s="31"/>
      <c r="E11" s="32"/>
      <c r="F11" s="31"/>
      <c r="G11" s="33"/>
      <c r="H11" s="34"/>
      <c r="I11" s="34"/>
      <c r="J11" s="34"/>
      <c r="K11" s="18"/>
      <c r="L11" s="18"/>
      <c r="M11" s="2"/>
      <c r="N11" s="2"/>
    </row>
    <row r="12" spans="1:14" ht="12.75">
      <c r="A12" s="2"/>
      <c r="B12" s="2"/>
      <c r="C12" s="2"/>
      <c r="D12" s="2"/>
      <c r="E12" s="56" t="s">
        <v>26</v>
      </c>
      <c r="F12" s="2" t="s">
        <v>26</v>
      </c>
      <c r="G12" s="2"/>
      <c r="H12" s="2" t="s">
        <v>123</v>
      </c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69" t="s">
        <v>76</v>
      </c>
      <c r="F13" s="2" t="s">
        <v>76</v>
      </c>
      <c r="G13" s="2"/>
      <c r="H13" s="2"/>
      <c r="I13" s="2"/>
      <c r="J13" s="2"/>
      <c r="K13" s="2"/>
      <c r="L13" s="2"/>
      <c r="M13" s="2"/>
      <c r="N13" s="2"/>
    </row>
    <row r="14" spans="1:14" ht="12.75">
      <c r="A14" s="6" t="s">
        <v>124</v>
      </c>
      <c r="B14" s="6"/>
      <c r="C14" s="6"/>
      <c r="D14" s="6"/>
      <c r="E14" s="6"/>
      <c r="F14" s="6"/>
      <c r="G14" s="6"/>
      <c r="H14" s="6"/>
      <c r="I14" s="6"/>
      <c r="J14" s="6"/>
      <c r="K14" s="54"/>
      <c r="L14" s="6"/>
      <c r="M14" s="5"/>
      <c r="N14" s="2"/>
    </row>
    <row r="15" spans="1:14" ht="12.75">
      <c r="A15" s="6" t="s">
        <v>125</v>
      </c>
      <c r="B15" s="6" t="s">
        <v>3</v>
      </c>
      <c r="C15" s="6"/>
      <c r="D15" s="6"/>
      <c r="E15" s="6">
        <v>1</v>
      </c>
      <c r="F15" s="6" t="s">
        <v>126</v>
      </c>
      <c r="G15" s="6"/>
      <c r="H15" s="6" t="s">
        <v>127</v>
      </c>
      <c r="I15" s="6"/>
      <c r="J15" s="6"/>
      <c r="K15" s="54"/>
      <c r="L15" s="6"/>
      <c r="M15" s="6"/>
      <c r="N15" s="2"/>
    </row>
    <row r="16" spans="1:14" ht="12.75">
      <c r="A16" s="6" t="s">
        <v>128</v>
      </c>
      <c r="B16" s="6" t="s">
        <v>30</v>
      </c>
      <c r="C16" s="6"/>
      <c r="D16" s="6"/>
      <c r="E16" s="6">
        <v>1</v>
      </c>
      <c r="F16" s="6" t="s">
        <v>126</v>
      </c>
      <c r="G16" s="6"/>
      <c r="H16" s="6" t="s">
        <v>129</v>
      </c>
      <c r="I16" s="6"/>
      <c r="J16" s="6"/>
      <c r="K16" s="54"/>
      <c r="L16" s="6"/>
      <c r="M16" s="6"/>
      <c r="N16" s="2"/>
    </row>
    <row r="17" spans="1:14" ht="12.75">
      <c r="A17" s="6" t="s">
        <v>130</v>
      </c>
      <c r="B17" s="6" t="s">
        <v>5</v>
      </c>
      <c r="C17" s="6"/>
      <c r="D17" s="6"/>
      <c r="E17" s="6">
        <v>1</v>
      </c>
      <c r="F17" s="6" t="s">
        <v>126</v>
      </c>
      <c r="G17" s="6"/>
      <c r="H17" s="6" t="s">
        <v>131</v>
      </c>
      <c r="I17" s="6"/>
      <c r="J17" s="6"/>
      <c r="K17" s="54"/>
      <c r="L17" s="6"/>
      <c r="M17" s="6"/>
      <c r="N17" s="2"/>
    </row>
    <row r="18" spans="1:14" ht="12.75">
      <c r="A18" s="6" t="s">
        <v>132</v>
      </c>
      <c r="B18" s="6" t="s">
        <v>1</v>
      </c>
      <c r="C18" s="6"/>
      <c r="D18" s="6"/>
      <c r="E18" s="6">
        <v>1</v>
      </c>
      <c r="F18" s="6" t="s">
        <v>126</v>
      </c>
      <c r="G18" s="6"/>
      <c r="H18" s="6" t="s">
        <v>133</v>
      </c>
      <c r="I18" s="6"/>
      <c r="J18" s="6"/>
      <c r="K18" s="54"/>
      <c r="L18" s="6"/>
      <c r="M18" s="6"/>
      <c r="N18" s="2"/>
    </row>
    <row r="19" spans="1:14" ht="12.75">
      <c r="A19" s="6" t="s">
        <v>134</v>
      </c>
      <c r="B19" s="6" t="s">
        <v>5</v>
      </c>
      <c r="C19" s="6"/>
      <c r="D19" s="6"/>
      <c r="E19" s="6">
        <v>1</v>
      </c>
      <c r="F19" s="6" t="s">
        <v>126</v>
      </c>
      <c r="G19" s="6"/>
      <c r="H19" s="6" t="s">
        <v>135</v>
      </c>
      <c r="I19" s="6"/>
      <c r="J19" s="6"/>
      <c r="K19" s="54"/>
      <c r="L19" s="6"/>
      <c r="M19" s="6"/>
      <c r="N19" s="2"/>
    </row>
    <row r="20" spans="1:14" ht="12.75">
      <c r="A20" s="6" t="s">
        <v>136</v>
      </c>
      <c r="B20" s="6" t="s">
        <v>5</v>
      </c>
      <c r="C20" s="6"/>
      <c r="D20" s="6"/>
      <c r="E20" s="6">
        <v>1</v>
      </c>
      <c r="F20" s="6" t="s">
        <v>126</v>
      </c>
      <c r="G20" s="6"/>
      <c r="H20" s="6" t="s">
        <v>137</v>
      </c>
      <c r="I20" s="6"/>
      <c r="J20" s="6"/>
      <c r="K20" s="54"/>
      <c r="L20" s="6"/>
      <c r="M20" s="6"/>
      <c r="N20" s="2"/>
    </row>
    <row r="21" spans="1:14" ht="12.75">
      <c r="A21" s="6"/>
      <c r="B21" s="6"/>
      <c r="C21" s="6"/>
      <c r="D21" s="6"/>
      <c r="E21" s="6"/>
      <c r="F21" s="6"/>
      <c r="G21" s="6"/>
      <c r="H21" s="6" t="s">
        <v>138</v>
      </c>
      <c r="I21" s="6"/>
      <c r="J21" s="6"/>
      <c r="K21" s="54"/>
      <c r="L21" s="6"/>
      <c r="M21" s="6"/>
      <c r="N21" s="2"/>
    </row>
    <row r="22" spans="1:14" ht="12.75">
      <c r="A22" s="6"/>
      <c r="B22" s="6"/>
      <c r="C22" s="6"/>
      <c r="D22" s="6"/>
      <c r="E22" s="6"/>
      <c r="F22" s="6"/>
      <c r="G22" s="6"/>
      <c r="H22" s="6" t="s">
        <v>139</v>
      </c>
      <c r="I22" s="6"/>
      <c r="J22" s="6"/>
      <c r="K22" s="54"/>
      <c r="L22" s="6"/>
      <c r="M22" s="6"/>
      <c r="N22" s="2"/>
    </row>
    <row r="23" spans="1:14" ht="12.75">
      <c r="A23" s="6" t="s">
        <v>140</v>
      </c>
      <c r="B23" s="6" t="s">
        <v>141</v>
      </c>
      <c r="C23" s="6"/>
      <c r="D23" s="6"/>
      <c r="E23" s="6">
        <v>1</v>
      </c>
      <c r="F23" s="6" t="s">
        <v>126</v>
      </c>
      <c r="G23" s="6"/>
      <c r="H23" s="6" t="s">
        <v>135</v>
      </c>
      <c r="I23" s="6"/>
      <c r="J23" s="6"/>
      <c r="K23" s="54"/>
      <c r="L23" s="6"/>
      <c r="M23" s="6"/>
      <c r="N23" s="2"/>
    </row>
    <row r="24" spans="1:14" ht="12.75">
      <c r="A24" s="6"/>
      <c r="B24" s="6"/>
      <c r="C24" s="6"/>
      <c r="D24" s="40" t="s">
        <v>142</v>
      </c>
      <c r="E24" s="40">
        <v>7</v>
      </c>
      <c r="F24" s="6"/>
      <c r="G24" s="6"/>
      <c r="H24" s="6"/>
      <c r="I24" s="6"/>
      <c r="J24" s="6"/>
      <c r="K24" s="54"/>
      <c r="L24" s="6"/>
      <c r="M24" s="6"/>
      <c r="N24" s="2"/>
    </row>
    <row r="25" spans="1:14" ht="12.75">
      <c r="A25" s="6" t="s">
        <v>143</v>
      </c>
      <c r="B25" s="6"/>
      <c r="C25" s="6"/>
      <c r="D25" s="6"/>
      <c r="E25" s="6"/>
      <c r="F25" s="6"/>
      <c r="G25" s="6"/>
      <c r="H25" s="6"/>
      <c r="I25" s="6"/>
      <c r="J25" s="6"/>
      <c r="K25" s="54"/>
      <c r="L25" s="6"/>
      <c r="M25" s="6"/>
      <c r="N25" s="2"/>
    </row>
    <row r="26" spans="1:14" ht="12.75">
      <c r="A26" s="6" t="s">
        <v>124</v>
      </c>
      <c r="B26" s="6"/>
      <c r="C26" s="6"/>
      <c r="D26" s="6"/>
      <c r="E26" s="6"/>
      <c r="F26" s="6"/>
      <c r="G26" s="6"/>
      <c r="H26" s="6"/>
      <c r="I26" s="6"/>
      <c r="J26" s="6"/>
      <c r="K26" s="54"/>
      <c r="L26" s="6"/>
      <c r="M26" s="6"/>
      <c r="N26" s="2"/>
    </row>
    <row r="27" spans="1:14" ht="12.75">
      <c r="A27" s="6" t="s">
        <v>144</v>
      </c>
      <c r="B27" s="6" t="s">
        <v>5</v>
      </c>
      <c r="C27" s="6"/>
      <c r="D27" s="6"/>
      <c r="E27" s="6">
        <v>1</v>
      </c>
      <c r="F27" s="6" t="s">
        <v>145</v>
      </c>
      <c r="G27" s="6"/>
      <c r="H27" s="6" t="s">
        <v>131</v>
      </c>
      <c r="I27" s="6"/>
      <c r="J27" s="6"/>
      <c r="K27" s="54"/>
      <c r="L27" s="6"/>
      <c r="M27" s="6"/>
      <c r="N27" s="2"/>
    </row>
    <row r="28" spans="1:14" ht="12.75">
      <c r="A28" s="6" t="s">
        <v>146</v>
      </c>
      <c r="B28" s="6" t="s">
        <v>74</v>
      </c>
      <c r="C28" s="6"/>
      <c r="D28" s="6"/>
      <c r="E28" s="6">
        <v>1</v>
      </c>
      <c r="F28" s="6" t="s">
        <v>145</v>
      </c>
      <c r="G28" s="6"/>
      <c r="H28" s="6" t="s">
        <v>147</v>
      </c>
      <c r="I28" s="6"/>
      <c r="J28" s="6"/>
      <c r="K28" s="54"/>
      <c r="L28" s="6"/>
      <c r="M28" s="6"/>
      <c r="N28" s="2"/>
    </row>
    <row r="29" spans="1:14" ht="12.75">
      <c r="A29" s="6" t="s">
        <v>148</v>
      </c>
      <c r="B29" s="6" t="s">
        <v>5</v>
      </c>
      <c r="C29" s="6"/>
      <c r="D29" s="6"/>
      <c r="E29" s="6">
        <v>1</v>
      </c>
      <c r="F29" s="6" t="s">
        <v>126</v>
      </c>
      <c r="G29" s="6"/>
      <c r="H29" s="6" t="s">
        <v>135</v>
      </c>
      <c r="I29" s="6"/>
      <c r="J29" s="6"/>
      <c r="K29" s="54"/>
      <c r="L29" s="6"/>
      <c r="M29" s="6"/>
      <c r="N29" s="2"/>
    </row>
    <row r="30" spans="1:14" ht="12.75">
      <c r="A30" s="6"/>
      <c r="B30" s="6"/>
      <c r="C30" s="6"/>
      <c r="D30" s="40" t="s">
        <v>142</v>
      </c>
      <c r="E30" s="40">
        <v>3</v>
      </c>
      <c r="F30" s="6"/>
      <c r="G30" s="6"/>
      <c r="H30" s="6"/>
      <c r="I30" s="6"/>
      <c r="J30" s="6"/>
      <c r="K30" s="54"/>
      <c r="L30" s="6"/>
      <c r="M30" s="6"/>
      <c r="N30" s="2"/>
    </row>
    <row r="31" spans="1:14" ht="12.75">
      <c r="A31" s="6" t="s">
        <v>149</v>
      </c>
      <c r="B31" s="6"/>
      <c r="C31" s="6"/>
      <c r="D31" s="6"/>
      <c r="E31" s="6"/>
      <c r="F31" s="6"/>
      <c r="G31" s="6"/>
      <c r="H31" s="6"/>
      <c r="I31" s="6"/>
      <c r="J31" s="6"/>
      <c r="K31" s="54"/>
      <c r="L31" s="6"/>
      <c r="M31" s="6"/>
      <c r="N31" s="2"/>
    </row>
    <row r="32" spans="1:14" ht="12.75">
      <c r="A32" s="6" t="s">
        <v>150</v>
      </c>
      <c r="B32" s="6" t="s">
        <v>5</v>
      </c>
      <c r="C32" s="6"/>
      <c r="D32" s="6"/>
      <c r="E32" s="6">
        <v>1</v>
      </c>
      <c r="F32" s="6" t="s">
        <v>126</v>
      </c>
      <c r="G32" s="6"/>
      <c r="H32" s="6" t="s">
        <v>151</v>
      </c>
      <c r="I32" s="6"/>
      <c r="J32" s="6"/>
      <c r="K32" s="54"/>
      <c r="L32" s="6"/>
      <c r="M32" s="6"/>
      <c r="N32" s="2"/>
    </row>
    <row r="33" spans="1:14" ht="12.75">
      <c r="A33" s="6" t="s">
        <v>152</v>
      </c>
      <c r="B33" s="6" t="s">
        <v>5</v>
      </c>
      <c r="C33" s="6"/>
      <c r="D33" s="6"/>
      <c r="E33" s="6">
        <v>1</v>
      </c>
      <c r="F33" s="6" t="s">
        <v>126</v>
      </c>
      <c r="G33" s="6"/>
      <c r="H33" s="6" t="s">
        <v>151</v>
      </c>
      <c r="I33" s="6"/>
      <c r="J33" s="6"/>
      <c r="K33" s="54"/>
      <c r="L33" s="6"/>
      <c r="M33" s="6"/>
      <c r="N33" s="2"/>
    </row>
    <row r="34" spans="1:14" ht="12.75">
      <c r="A34" s="6" t="s">
        <v>153</v>
      </c>
      <c r="B34" s="6" t="s">
        <v>5</v>
      </c>
      <c r="C34" s="6"/>
      <c r="D34" s="6"/>
      <c r="E34" s="6">
        <v>1</v>
      </c>
      <c r="F34" s="6" t="s">
        <v>126</v>
      </c>
      <c r="G34" s="6"/>
      <c r="H34" s="6" t="s">
        <v>154</v>
      </c>
      <c r="I34" s="6"/>
      <c r="J34" s="6"/>
      <c r="K34" s="54"/>
      <c r="L34" s="6"/>
      <c r="M34" s="6"/>
      <c r="N34" s="2"/>
    </row>
    <row r="35" spans="1:14" ht="12.75">
      <c r="A35" s="6" t="s">
        <v>155</v>
      </c>
      <c r="B35" s="6" t="s">
        <v>5</v>
      </c>
      <c r="C35" s="6"/>
      <c r="D35" s="6"/>
      <c r="E35" s="6">
        <v>1</v>
      </c>
      <c r="F35" s="6" t="s">
        <v>126</v>
      </c>
      <c r="G35" s="6"/>
      <c r="H35" s="6" t="s">
        <v>156</v>
      </c>
      <c r="I35" s="6"/>
      <c r="J35" s="6"/>
      <c r="K35" s="54"/>
      <c r="L35" s="6"/>
      <c r="M35" s="6"/>
      <c r="N35" s="2"/>
    </row>
    <row r="36" spans="1:14" ht="12.75">
      <c r="A36" s="6"/>
      <c r="B36" s="6"/>
      <c r="C36" s="6"/>
      <c r="D36" s="40" t="s">
        <v>142</v>
      </c>
      <c r="E36" s="40">
        <v>4</v>
      </c>
      <c r="F36" s="6"/>
      <c r="G36" s="6"/>
      <c r="H36" s="6"/>
      <c r="I36" s="6"/>
      <c r="J36" s="6"/>
      <c r="K36" s="54"/>
      <c r="L36" s="6"/>
      <c r="M36" s="6"/>
      <c r="N36" s="2"/>
    </row>
    <row r="37" spans="1:14" ht="12.75">
      <c r="A37" s="6" t="s">
        <v>157</v>
      </c>
      <c r="B37" s="6"/>
      <c r="C37" s="6"/>
      <c r="D37" s="6"/>
      <c r="E37" s="6"/>
      <c r="F37" s="6"/>
      <c r="G37" s="6"/>
      <c r="H37" s="6"/>
      <c r="I37" s="6"/>
      <c r="J37" s="6"/>
      <c r="K37" s="54"/>
      <c r="L37" s="6"/>
      <c r="M37" s="6"/>
      <c r="N37" s="2"/>
    </row>
    <row r="38" spans="1:14" ht="12.75">
      <c r="A38" s="6" t="s">
        <v>158</v>
      </c>
      <c r="B38" s="6" t="s">
        <v>1</v>
      </c>
      <c r="C38" s="6"/>
      <c r="D38" s="6"/>
      <c r="E38" s="6">
        <v>1</v>
      </c>
      <c r="F38" s="6" t="s">
        <v>126</v>
      </c>
      <c r="G38" s="6"/>
      <c r="H38" s="6" t="s">
        <v>159</v>
      </c>
      <c r="I38" s="6"/>
      <c r="J38" s="6"/>
      <c r="K38" s="54"/>
      <c r="L38" s="6"/>
      <c r="M38" s="6"/>
      <c r="N38" s="2"/>
    </row>
    <row r="39" spans="1:14" ht="12.75">
      <c r="A39" s="6"/>
      <c r="B39" s="6"/>
      <c r="C39" s="6"/>
      <c r="D39" s="40" t="s">
        <v>142</v>
      </c>
      <c r="E39" s="40">
        <v>1</v>
      </c>
      <c r="F39" s="6"/>
      <c r="G39" s="6"/>
      <c r="H39" s="6"/>
      <c r="I39" s="6"/>
      <c r="J39" s="6"/>
      <c r="K39" s="54"/>
      <c r="L39" s="6"/>
      <c r="M39" s="6"/>
      <c r="N39" s="2"/>
    </row>
    <row r="40" spans="1:14" ht="12.75">
      <c r="A40" s="6" t="s">
        <v>160</v>
      </c>
      <c r="B40" s="6"/>
      <c r="C40" s="6"/>
      <c r="D40" s="6"/>
      <c r="E40" s="6"/>
      <c r="F40" s="6"/>
      <c r="G40" s="6"/>
      <c r="H40" s="6"/>
      <c r="I40" s="6"/>
      <c r="J40" s="6"/>
      <c r="K40" s="54"/>
      <c r="L40" s="6"/>
      <c r="M40" s="6"/>
      <c r="N40" s="2"/>
    </row>
    <row r="41" spans="1:14" ht="12.75">
      <c r="A41" s="6" t="s">
        <v>161</v>
      </c>
      <c r="B41" s="6" t="s">
        <v>5</v>
      </c>
      <c r="C41" s="6"/>
      <c r="D41" s="6"/>
      <c r="E41" s="6">
        <v>1</v>
      </c>
      <c r="F41" s="6" t="s">
        <v>126</v>
      </c>
      <c r="G41" s="6"/>
      <c r="H41" s="6" t="s">
        <v>162</v>
      </c>
      <c r="I41" s="6"/>
      <c r="J41" s="6"/>
      <c r="K41" s="54"/>
      <c r="L41" s="6"/>
      <c r="M41" s="6"/>
      <c r="N41" s="2"/>
    </row>
    <row r="42" spans="1:14" ht="12.75">
      <c r="A42" s="6"/>
      <c r="B42" s="6"/>
      <c r="C42" s="6"/>
      <c r="D42" s="40" t="s">
        <v>142</v>
      </c>
      <c r="E42" s="40">
        <v>1</v>
      </c>
      <c r="F42" s="6"/>
      <c r="G42" s="6"/>
      <c r="H42" s="6"/>
      <c r="I42" s="6"/>
      <c r="J42" s="6"/>
      <c r="K42" s="54"/>
      <c r="L42" s="6"/>
      <c r="M42" s="6"/>
      <c r="N42" s="2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54"/>
      <c r="L43" s="6"/>
      <c r="M43" s="6"/>
      <c r="N43" s="2"/>
    </row>
    <row r="44" spans="1:14" ht="12.75">
      <c r="A44" s="2"/>
      <c r="B44" s="2"/>
      <c r="C44" s="68" t="s">
        <v>163</v>
      </c>
      <c r="D44" s="71"/>
      <c r="E44" s="68">
        <v>16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70" t="s">
        <v>89</v>
      </c>
      <c r="E46" s="2" t="s">
        <v>164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 t="s">
        <v>165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 t="s">
        <v>166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 t="s">
        <v>167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 t="s">
        <v>168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 t="s">
        <v>169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2.75">
      <c r="D52" s="2" t="s">
        <v>28</v>
      </c>
    </row>
  </sheetData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2013-06-02T19:52:50Z</cp:lastPrinted>
  <dcterms:created xsi:type="dcterms:W3CDTF">2008-07-02T15:10:02Z</dcterms:created>
  <dcterms:modified xsi:type="dcterms:W3CDTF">2013-06-03T11:41:28Z</dcterms:modified>
  <cp:category/>
  <cp:version/>
  <cp:contentType/>
  <cp:contentStatus/>
</cp:coreProperties>
</file>