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grad.mob.def.DSGA" sheetId="1" r:id="rId1"/>
    <sheet name="GRAD PROVV DSGA" sheetId="2" r:id="rId2"/>
  </sheets>
  <definedNames/>
  <calcPr fullCalcOnLoad="1"/>
</workbook>
</file>

<file path=xl/sharedStrings.xml><?xml version="1.0" encoding="utf-8"?>
<sst xmlns="http://schemas.openxmlformats.org/spreadsheetml/2006/main" count="965" uniqueCount="648">
  <si>
    <t>NOMINATIVO</t>
  </si>
  <si>
    <t>NASCITA</t>
  </si>
  <si>
    <t>TITOLARITA'</t>
  </si>
  <si>
    <t>SEG.COORD</t>
  </si>
  <si>
    <t>RUOLO A.A.</t>
  </si>
  <si>
    <t>LAUREA</t>
  </si>
  <si>
    <t>II POS. EC.</t>
  </si>
  <si>
    <t>TOTALE</t>
  </si>
  <si>
    <t>PREC.</t>
  </si>
  <si>
    <t>TIT. CULTURALE</t>
  </si>
  <si>
    <t>AGNELLO ANNA</t>
  </si>
  <si>
    <t>68° C.D.</t>
  </si>
  <si>
    <t>ALBANO ASSUNTA</t>
  </si>
  <si>
    <t>1° C.D. SOMMA</t>
  </si>
  <si>
    <t>2° CD POGGIOMARINO</t>
  </si>
  <si>
    <t>DIPL. RAG.</t>
  </si>
  <si>
    <t>ALFANO EMILIA IMMACOLATA</t>
  </si>
  <si>
    <t>ALOSA CONCETTA</t>
  </si>
  <si>
    <t>LS CUOCO</t>
  </si>
  <si>
    <t>L. SC.PUBB.AMM.NE</t>
  </si>
  <si>
    <t>AMATO VANDA</t>
  </si>
  <si>
    <t>1° CD GRAGNANO</t>
  </si>
  <si>
    <t>AMORUSO FRANCESCA</t>
  </si>
  <si>
    <t>ANICETI GRAZIA</t>
  </si>
  <si>
    <t>2° CD PROCIDA</t>
  </si>
  <si>
    <t>ANNUNZIATA PASQUALE</t>
  </si>
  <si>
    <t>SM AMMENDOLA DE AMICIS S.GIUS. VES.</t>
  </si>
  <si>
    <t>BARRA PAOLA</t>
  </si>
  <si>
    <t>IS CASELLI</t>
  </si>
  <si>
    <t>BATTAGLIA TERESA</t>
  </si>
  <si>
    <t>IPSAR VIVIANI C.ARE</t>
  </si>
  <si>
    <t>BOCCIA CAROLINA</t>
  </si>
  <si>
    <t>2° CD POGGGIOMARINO</t>
  </si>
  <si>
    <t>BROGNA RENATO CARMINE</t>
  </si>
  <si>
    <t>IPSAR D.BUONVICINO</t>
  </si>
  <si>
    <t>DIPL. GEOM.</t>
  </si>
  <si>
    <t>BRUNACCINI SALVATORE</t>
  </si>
  <si>
    <t>L.S S.ANTIMO</t>
  </si>
  <si>
    <t>BUONAIUTO GIACOMO</t>
  </si>
  <si>
    <t>IPIA FEFFARIS MARIGLIANO</t>
  </si>
  <si>
    <t>1° CD PORTICI</t>
  </si>
  <si>
    <t>MAT.TEC.</t>
  </si>
  <si>
    <t>CACCAVALE NICOLA</t>
  </si>
  <si>
    <t>IC R.D'EUROPA CASALNUOVO</t>
  </si>
  <si>
    <t>CARDANO ANNA</t>
  </si>
  <si>
    <t>1° CD MARANO</t>
  </si>
  <si>
    <t>CARDONE ELEONORA</t>
  </si>
  <si>
    <t>4° CD GIUGLIANO</t>
  </si>
  <si>
    <t>CARUSO ORNELLA</t>
  </si>
  <si>
    <t>IS PAGANO</t>
  </si>
  <si>
    <t>L.SOCIOL.</t>
  </si>
  <si>
    <t>CASSESE ANTONIO</t>
  </si>
  <si>
    <t>SM FERRAJOLO ACERRA</t>
  </si>
  <si>
    <t>CHIANTESE FLORA</t>
  </si>
  <si>
    <t>IC VIRGILIO IV</t>
  </si>
  <si>
    <t>CIPRIANO MADDALENA</t>
  </si>
  <si>
    <t>SM LEOPARDI T.GRECO</t>
  </si>
  <si>
    <t>CIRILLO ARTURO</t>
  </si>
  <si>
    <t>ITC SIANI</t>
  </si>
  <si>
    <t>COMMONE MARIA TERSA</t>
  </si>
  <si>
    <t>MAT.SCIENT.</t>
  </si>
  <si>
    <t>CRISTOFARO PASQUALE</t>
  </si>
  <si>
    <t>L.ART.CARDITO</t>
  </si>
  <si>
    <t>DIPLOMA</t>
  </si>
  <si>
    <t>CUNA MARIA</t>
  </si>
  <si>
    <t>IS COLOMBO T.GRECO</t>
  </si>
  <si>
    <t>DAMIANO EVA</t>
  </si>
  <si>
    <t>IS SANNINO PETRICCION</t>
  </si>
  <si>
    <t>MAT.ANAL.CONT</t>
  </si>
  <si>
    <t>DELL'ANNA CLAUDIA</t>
  </si>
  <si>
    <t>5° CD ERCOLANO</t>
  </si>
  <si>
    <t>DIPL.PERIT.IND</t>
  </si>
  <si>
    <t>DELL'OMO BENEDUCE ANTIMO</t>
  </si>
  <si>
    <t>2°CD MELITO</t>
  </si>
  <si>
    <t>DEL PRETE ROSSANA</t>
  </si>
  <si>
    <t>SM STANZIONE F.MAGGIORE</t>
  </si>
  <si>
    <t>DE MAGGIO VITO</t>
  </si>
  <si>
    <t>DE MASI EMMA</t>
  </si>
  <si>
    <t>IPSCT FORTUNATO</t>
  </si>
  <si>
    <t>DE ROSA LUIGI</t>
  </si>
  <si>
    <t>L.S. ARZANO</t>
  </si>
  <si>
    <t>DI SARIO LAURA</t>
  </si>
  <si>
    <t>2° CD T.GRECO</t>
  </si>
  <si>
    <t>DONVITO MARIA</t>
  </si>
  <si>
    <t>4° CD S.ANTIMO</t>
  </si>
  <si>
    <t>MAT.CLAS.</t>
  </si>
  <si>
    <t>ESPOSITO MASSIMO</t>
  </si>
  <si>
    <t>ESPOSITO ROSARIA</t>
  </si>
  <si>
    <t>2°CD GRAGNANO</t>
  </si>
  <si>
    <t>FUSCO LUCIA</t>
  </si>
  <si>
    <t xml:space="preserve">85° CD </t>
  </si>
  <si>
    <t>7°CD GIUGLIANO</t>
  </si>
  <si>
    <t>AGNELLO FIORINA</t>
  </si>
  <si>
    <t>IS LEVI PORTICI</t>
  </si>
  <si>
    <t>ANNUNZIATA LOREDANA</t>
  </si>
  <si>
    <t>IPSAR CAVALCALNTI</t>
  </si>
  <si>
    <t>ARVONIO PASQUALINA</t>
  </si>
  <si>
    <t>IC FALCONE POMIGLIANO</t>
  </si>
  <si>
    <t>L.LETTERE</t>
  </si>
  <si>
    <t>ASCENZIO MARIO</t>
  </si>
  <si>
    <t>ITI FERMI</t>
  </si>
  <si>
    <t>ASSANTE GIUSEPPINA</t>
  </si>
  <si>
    <t>LS ISCHIA</t>
  </si>
  <si>
    <t>BELLOTTI MARIA ANNA</t>
  </si>
  <si>
    <t>1°CD SAVIANO</t>
  </si>
  <si>
    <t>BENNATO CLARA</t>
  </si>
  <si>
    <t>IS SBORDONE</t>
  </si>
  <si>
    <t>BIANCO ANNA MARIA</t>
  </si>
  <si>
    <t>BOCCIA VINCENZO</t>
  </si>
  <si>
    <t>IS PERTINI AFRAGOLA</t>
  </si>
  <si>
    <t>MAT.MAG.</t>
  </si>
  <si>
    <t>BORRIELLO ACHILLE</t>
  </si>
  <si>
    <t>ITIS MAJORANA SOMMA</t>
  </si>
  <si>
    <t>CANZANO FAUSTO</t>
  </si>
  <si>
    <t>IPSCT MIANO</t>
  </si>
  <si>
    <t>DIPL II GRADO</t>
  </si>
  <si>
    <t>CAPRIO ROSA</t>
  </si>
  <si>
    <t>MAT. CLAS.</t>
  </si>
  <si>
    <t>CARBONCINO ERSILIA</t>
  </si>
  <si>
    <t>1°CD MELITO</t>
  </si>
  <si>
    <t>CARLEVALIS CONCETTA</t>
  </si>
  <si>
    <t>IC FAVA GIOIA</t>
  </si>
  <si>
    <t>L.SC.PUBBL.AMM.NE</t>
  </si>
  <si>
    <t>CAROPPO FABIANA</t>
  </si>
  <si>
    <t>IS DE SANCTIS</t>
  </si>
  <si>
    <t>L.GIUSPRUD.</t>
  </si>
  <si>
    <t>CARPENTIERI AGNESE</t>
  </si>
  <si>
    <t>ITC SERENI AFRAGOLA</t>
  </si>
  <si>
    <t>L.LINGUE</t>
  </si>
  <si>
    <t>CELARDO MARIA</t>
  </si>
  <si>
    <t>CIRILLO ANNA</t>
  </si>
  <si>
    <t>ISA T.ANNUNZIAT</t>
  </si>
  <si>
    <t>D'AVINO GIOACCHINO</t>
  </si>
  <si>
    <t>LS CANTONE POMIGLIANO</t>
  </si>
  <si>
    <t>DI BENEDETTO ASSUNTA</t>
  </si>
  <si>
    <t>IS BACOLI</t>
  </si>
  <si>
    <t>L.ARCHIT.</t>
  </si>
  <si>
    <t>DI GUIDA MARIA</t>
  </si>
  <si>
    <t>IS SCOTELLARO S.GIORGIO</t>
  </si>
  <si>
    <t>DI IORIO ASSUNTA</t>
  </si>
  <si>
    <t>DI MAIO ANNA</t>
  </si>
  <si>
    <t>DI MARO MARIAROSARIA</t>
  </si>
  <si>
    <t>DI TOTA TERESA</t>
  </si>
  <si>
    <t>SM BASILE GIUGLIANO</t>
  </si>
  <si>
    <t>DIPL.MAT</t>
  </si>
  <si>
    <t>FERRARO ADELE</t>
  </si>
  <si>
    <t>IC PIANO</t>
  </si>
  <si>
    <t>FORMISANO LUIGI</t>
  </si>
  <si>
    <t>SM BORDIGA</t>
  </si>
  <si>
    <t>AMBROSIO ANGELA</t>
  </si>
  <si>
    <t>IC DA FELTRE</t>
  </si>
  <si>
    <t>GAROFALO ASSUNTA</t>
  </si>
  <si>
    <t>LS URBANI S.GIORGIO</t>
  </si>
  <si>
    <t>AMOROSO GELSOMINA</t>
  </si>
  <si>
    <t>4° CD POZZUOLI</t>
  </si>
  <si>
    <t>MAT.ARTE APPL..</t>
  </si>
  <si>
    <t>ARGO ADRIANA</t>
  </si>
  <si>
    <t>3° CD</t>
  </si>
  <si>
    <t>L. PEDAGOGIA</t>
  </si>
  <si>
    <t>ARIEMMA ALDO</t>
  </si>
  <si>
    <t>SM COLAMARINO T.GRECO</t>
  </si>
  <si>
    <t>BAGNULO VINCENZA</t>
  </si>
  <si>
    <t>22° CD</t>
  </si>
  <si>
    <t>MAT.ARTIST.</t>
  </si>
  <si>
    <t>BALDINO LEONARDA</t>
  </si>
  <si>
    <t>IC GABELLI</t>
  </si>
  <si>
    <t>BALZANO ALFONSO</t>
  </si>
  <si>
    <t>IS MAJORANA</t>
  </si>
  <si>
    <t>BALZANO CIRO</t>
  </si>
  <si>
    <t>SM L.DA CASORIA</t>
  </si>
  <si>
    <t>L.NON SPECIF</t>
  </si>
  <si>
    <t>BARA MICHELE</t>
  </si>
  <si>
    <t>BIFULCO ALESSANDRO</t>
  </si>
  <si>
    <t>77°CD</t>
  </si>
  <si>
    <t>L.TRIEN.EC.MANAG.</t>
  </si>
  <si>
    <t>BONO VINCENZA</t>
  </si>
  <si>
    <t>7°CD T.GRECO</t>
  </si>
  <si>
    <t>BRANCACCIO ISABELLA</t>
  </si>
  <si>
    <t>IS DE NICOLA</t>
  </si>
  <si>
    <t>BRANCATO MICHELINA</t>
  </si>
  <si>
    <t>LS POMIGLIANO</t>
  </si>
  <si>
    <t>CALIENDO GIUSEPPINA</t>
  </si>
  <si>
    <t>ITCG MASULLO THETI NOLA</t>
  </si>
  <si>
    <t>CANONICO ANASTASIO</t>
  </si>
  <si>
    <t>ITCG DORIA MARIGLIANO</t>
  </si>
  <si>
    <t>CARLUCCIO GIUSEPPINA</t>
  </si>
  <si>
    <t>IS FLACCO PORTICI</t>
  </si>
  <si>
    <t>MAT.PROF.</t>
  </si>
  <si>
    <t>CATAPANO MARIA</t>
  </si>
  <si>
    <t>IS DE CILLIS</t>
  </si>
  <si>
    <t>CELIENTO RAFFAELA</t>
  </si>
  <si>
    <t>SMS L.DA CASORIA</t>
  </si>
  <si>
    <t>CERULLO ROSALBA</t>
  </si>
  <si>
    <t xml:space="preserve">3°CD </t>
  </si>
  <si>
    <t>CESARANO CARMELA</t>
  </si>
  <si>
    <t>2°CD POMPEI</t>
  </si>
  <si>
    <t>CHIANESE RAFFAELA</t>
  </si>
  <si>
    <t>LS DE CARLO GIUGLIANO</t>
  </si>
  <si>
    <t>L.ECON. DEL TURISMO</t>
  </si>
  <si>
    <t>CICCARELLI NICOLETTA</t>
  </si>
  <si>
    <t>DE NICOLO' DANIELA</t>
  </si>
  <si>
    <t>DIPL.ANALIST.CONT</t>
  </si>
  <si>
    <t>CIRILLO ANNALISA</t>
  </si>
  <si>
    <t>CIVITAQUALE MARIA</t>
  </si>
  <si>
    <t xml:space="preserve">LS MERCALLI </t>
  </si>
  <si>
    <t>CODOLETTI ELISA</t>
  </si>
  <si>
    <t>ITC CARUSO</t>
  </si>
  <si>
    <t>CONTENTO GIOVANNA</t>
  </si>
  <si>
    <t xml:space="preserve"> </t>
  </si>
  <si>
    <t>IS MUNARI ACERRA</t>
  </si>
  <si>
    <t>CUCCA FELICIA</t>
  </si>
  <si>
    <t>CUOMO ANNAMARIA</t>
  </si>
  <si>
    <t>IPSAR DE GENNARO VICO</t>
  </si>
  <si>
    <t>CURTO ELVIRA</t>
  </si>
  <si>
    <t>IC CAULINO VICO</t>
  </si>
  <si>
    <t>D'AMORE CATERINA</t>
  </si>
  <si>
    <t>IC 31 NA</t>
  </si>
  <si>
    <t>D'ANDREA LIDIA</t>
  </si>
  <si>
    <t>IPIA COLOSIMO</t>
  </si>
  <si>
    <t>DE BERNARDO FRANCA</t>
  </si>
  <si>
    <t>IS SAVIANO</t>
  </si>
  <si>
    <t>DEL GATTO CIRO</t>
  </si>
  <si>
    <t>2°CD T.GRECO</t>
  </si>
  <si>
    <t>D'ELIA ANNA MARIA</t>
  </si>
  <si>
    <t>IPSAR ROSSINI</t>
  </si>
  <si>
    <t>DIPL.MAT.</t>
  </si>
  <si>
    <t>DELLO IACONO ROSARIO</t>
  </si>
  <si>
    <t>1°CD CAIVANO</t>
  </si>
  <si>
    <t>DELLA MONACO SALVATORE</t>
  </si>
  <si>
    <t>IS GENTILESCHI</t>
  </si>
  <si>
    <t>DE MAIO LUCIA</t>
  </si>
  <si>
    <t>IS SORRENTO</t>
  </si>
  <si>
    <t>L.SC.ECON.E MARIT.</t>
  </si>
  <si>
    <t>DE MARCO ANTONIO</t>
  </si>
  <si>
    <t>SM FUCINI GRAGNANO</t>
  </si>
  <si>
    <t>DE MARCO GIUSTINA</t>
  </si>
  <si>
    <t xml:space="preserve">SM PASCOLI </t>
  </si>
  <si>
    <t>DE ROSA ANNA</t>
  </si>
  <si>
    <t>SM STABIAE C.MARE</t>
  </si>
  <si>
    <t>FABARO ANTONIETTA</t>
  </si>
  <si>
    <t>33°CD NA</t>
  </si>
  <si>
    <t>FIIORILLO MARIAROSARIA</t>
  </si>
  <si>
    <t>ITIS FERRARIS</t>
  </si>
  <si>
    <t>FORMISANO ERMENEGILDA</t>
  </si>
  <si>
    <t>CD POLLENA</t>
  </si>
  <si>
    <t>GALASSO ANNAMARIA</t>
  </si>
  <si>
    <t>35° CD</t>
  </si>
  <si>
    <t>GAROFALO BIAGIO</t>
  </si>
  <si>
    <t xml:space="preserve">IC RUSSO 2 </t>
  </si>
  <si>
    <t>GAUDINO SALVATORE</t>
  </si>
  <si>
    <t>ISA GRANDI SORRENTO</t>
  </si>
  <si>
    <t>GEMEI ROSA</t>
  </si>
  <si>
    <t>LC SENIORE C.MARE</t>
  </si>
  <si>
    <t>GENTILINI MARIO</t>
  </si>
  <si>
    <t>DIPL.GEOM.</t>
  </si>
  <si>
    <t>GIORDANO PAOLA</t>
  </si>
  <si>
    <t>GIOVA SALVATORE</t>
  </si>
  <si>
    <t>IC V.EMANUELE II</t>
  </si>
  <si>
    <t>GIRARDI FORTUNATO</t>
  </si>
  <si>
    <t>MAT.TEC.COM.</t>
  </si>
  <si>
    <t>GIBOTTA MICHELLA</t>
  </si>
  <si>
    <t>44° CD</t>
  </si>
  <si>
    <t>GRAGNANIELLO ROSA</t>
  </si>
  <si>
    <t>1°CD S.GIORGIO</t>
  </si>
  <si>
    <t>GRILLETTO MICHELINA</t>
  </si>
  <si>
    <t>GUARINIO GIOVANNA</t>
  </si>
  <si>
    <t>IS LEVI MARANO</t>
  </si>
  <si>
    <t>MAT.ANALIST.CONT</t>
  </si>
  <si>
    <t>IANUALE ANTONIETTA</t>
  </si>
  <si>
    <t>IAZZETTA GIUSEPPINA</t>
  </si>
  <si>
    <t>DIPL.PERIT.AZ</t>
  </si>
  <si>
    <t>IELUZZI CRO</t>
  </si>
  <si>
    <t>1°CD AFRAGOLA</t>
  </si>
  <si>
    <t>IMPERATORE LUIGI</t>
  </si>
  <si>
    <t>IC S.GENNARELLO OTTAVIANO</t>
  </si>
  <si>
    <t>DIPL.NAUT.</t>
  </si>
  <si>
    <t>IODICE ANTONIETTA</t>
  </si>
  <si>
    <t>L.ECONOM E COMM</t>
  </si>
  <si>
    <t>IZZO ANTONIO</t>
  </si>
  <si>
    <t>IZZO CRESCENZO</t>
  </si>
  <si>
    <t>IC ROMANO T.GRECO</t>
  </si>
  <si>
    <t>IZZO SILVIA</t>
  </si>
  <si>
    <t>IC CALVINO VILLARICCA</t>
  </si>
  <si>
    <t>LANDI STEFANIA</t>
  </si>
  <si>
    <t>IC D'ASSISI S.ANASTASIA</t>
  </si>
  <si>
    <t>L.SC.EC.E MARITT.</t>
  </si>
  <si>
    <t>LAURANO ANNA</t>
  </si>
  <si>
    <t>IC 2° MORANTE</t>
  </si>
  <si>
    <t>L.SC.GIURID.</t>
  </si>
  <si>
    <t>LERRO PAOLA</t>
  </si>
  <si>
    <t>IPSCT V.VENETO</t>
  </si>
  <si>
    <t>LIUCCI ROSALBA</t>
  </si>
  <si>
    <t>IC 3° VICO</t>
  </si>
  <si>
    <t>DIPL.RAG.</t>
  </si>
  <si>
    <t>LOMBARDI ANTONIETTA</t>
  </si>
  <si>
    <t>LONGOBARDI ANNA</t>
  </si>
  <si>
    <t>CTP ANGIOLETTI T.GRECO</t>
  </si>
  <si>
    <t>LUONGO GIUSEPPINA</t>
  </si>
  <si>
    <t>2°CD CASORIA</t>
  </si>
  <si>
    <t>LUONGO MADDALENA</t>
  </si>
  <si>
    <t>ITI FERRARIS</t>
  </si>
  <si>
    <t>MAIETTA ANGELA</t>
  </si>
  <si>
    <t>2°CD CASALNUOVO</t>
  </si>
  <si>
    <t>MAISTO FRANCA</t>
  </si>
  <si>
    <t>SMS BASILE GIUGLIANO</t>
  </si>
  <si>
    <t>MALAVITA CARMELA</t>
  </si>
  <si>
    <t>LS VITTORINI</t>
  </si>
  <si>
    <t>MANDANICI ANTONELLA</t>
  </si>
  <si>
    <t>2° CD CICCIANO</t>
  </si>
  <si>
    <t>MANFREGOLA DIANA</t>
  </si>
  <si>
    <t>MANZI VITTORIO</t>
  </si>
  <si>
    <t>MARANO ANTONIETTA</t>
  </si>
  <si>
    <t>IS DE CARLO GIUGLIANO</t>
  </si>
  <si>
    <t>MARCELLI PIA</t>
  </si>
  <si>
    <t>LC VICO</t>
  </si>
  <si>
    <t>MARCIANO CAROLINA</t>
  </si>
  <si>
    <t>DD S.SEBASTIANO</t>
  </si>
  <si>
    <t>MARIGLIANO ANTONIO</t>
  </si>
  <si>
    <t>IPSAR CAVALCANTI</t>
  </si>
  <si>
    <t>MARINO LUCIA</t>
  </si>
  <si>
    <t>IPSAR TOGNAZZI POLLENA</t>
  </si>
  <si>
    <t>MARIO LICIA</t>
  </si>
  <si>
    <t>MARTORIELLO GIOVANNA DI DIO</t>
  </si>
  <si>
    <t>SM POERIO</t>
  </si>
  <si>
    <t>MAURIELLO MARIALUISA</t>
  </si>
  <si>
    <t>1°CD GIUGLIANO</t>
  </si>
  <si>
    <t>MENNA GIOVANNA</t>
  </si>
  <si>
    <t>SM CAPORALE ACERRA</t>
  </si>
  <si>
    <t>MICILLO ANNA RENATA</t>
  </si>
  <si>
    <t>1° CD GIUGLIANO</t>
  </si>
  <si>
    <t>MIGLIACCIO GABRIELE</t>
  </si>
  <si>
    <t>3°CD QUALIANO</t>
  </si>
  <si>
    <t>MILANO STEFANIA</t>
  </si>
  <si>
    <t>SM PIRANDELLO</t>
  </si>
  <si>
    <t>DIPL.AN.CONT.</t>
  </si>
  <si>
    <t>MINIERI CONCETTA MELANIA</t>
  </si>
  <si>
    <t xml:space="preserve">ITC GALIANI </t>
  </si>
  <si>
    <t>MIRALTO PATRIZIA</t>
  </si>
  <si>
    <t>LC GENOVESI</t>
  </si>
  <si>
    <t>MOIO FILOMENA</t>
  </si>
  <si>
    <t>64°CD</t>
  </si>
  <si>
    <t>MONDA MARIA POMPILIA</t>
  </si>
  <si>
    <t>1°CD MARIGLIANO</t>
  </si>
  <si>
    <t>MONTANINO EMILIO ANDREA</t>
  </si>
  <si>
    <t>IPSAR POLLENA</t>
  </si>
  <si>
    <t>MONTUORI ROSANNA</t>
  </si>
  <si>
    <t>IS VITRUVIO C.MARE</t>
  </si>
  <si>
    <t>MORBINO MARIA</t>
  </si>
  <si>
    <t>SM S.M. LA CARITA'</t>
  </si>
  <si>
    <t>L.SC.POLIT.</t>
  </si>
  <si>
    <t>MUCERINO ROSA</t>
  </si>
  <si>
    <t>ITCG MASULLO NOLA</t>
  </si>
  <si>
    <t>NAPOLITANO FELICE</t>
  </si>
  <si>
    <t>SM CAPASSO DI ACERRA</t>
  </si>
  <si>
    <t>NETTUNO ROSARIA</t>
  </si>
  <si>
    <t>54 CD</t>
  </si>
  <si>
    <t>NUNZIATA ANELLA</t>
  </si>
  <si>
    <t>IS EINAUDI S.GIUSEPPE</t>
  </si>
  <si>
    <t>NUNZIATA ANTONIO</t>
  </si>
  <si>
    <t>SM CORTESE</t>
  </si>
  <si>
    <t>NUNZIATA GIUSEPPE</t>
  </si>
  <si>
    <t>IC SERAO VOLLA</t>
  </si>
  <si>
    <t>ODDO PATRIZIA</t>
  </si>
  <si>
    <t>IC DE CURTIS</t>
  </si>
  <si>
    <t>OLIVIERO SALVATORE</t>
  </si>
  <si>
    <t xml:space="preserve">5° CD </t>
  </si>
  <si>
    <t>ORABONA ANTONIETTA</t>
  </si>
  <si>
    <t>48° CD</t>
  </si>
  <si>
    <t>ORLANDO ANDREA</t>
  </si>
  <si>
    <t>LS SEVERI C.MARE</t>
  </si>
  <si>
    <t>ORLANDO GIOVANNI ANTONIO</t>
  </si>
  <si>
    <t>2° CD BACOLI</t>
  </si>
  <si>
    <t>OROPALLO VINCENZO</t>
  </si>
  <si>
    <t>IC PAVESE</t>
  </si>
  <si>
    <t>PAESANO MARIA GRAZIA</t>
  </si>
  <si>
    <t>IS MOSCATI S.ANTIMO</t>
  </si>
  <si>
    <t>PAGLIUCA SALVATORE</t>
  </si>
  <si>
    <t>2°CD S.GIORGIO</t>
  </si>
  <si>
    <t>PALLADINO AIDA</t>
  </si>
  <si>
    <t>ISA T.ANN.TA</t>
  </si>
  <si>
    <t>PALMESE ROSA</t>
  </si>
  <si>
    <t>IC MORO CASALNUOVO</t>
  </si>
  <si>
    <t>PALUMBO ANTONIO</t>
  </si>
  <si>
    <t>ITI ELIA C.MARE</t>
  </si>
  <si>
    <t>PALMENTIERI GIOVANNI</t>
  </si>
  <si>
    <t>PALMIERI LOREDANA</t>
  </si>
  <si>
    <t>PANDICO SARA</t>
  </si>
  <si>
    <t>1° CD CICCIANO</t>
  </si>
  <si>
    <t>PANELLA ANNA</t>
  </si>
  <si>
    <t>PARIBELLO ADELE</t>
  </si>
  <si>
    <t>3° CD AFRAGOLA</t>
  </si>
  <si>
    <t>PASSARELLI MARIA ANNA</t>
  </si>
  <si>
    <t>ITG PANTALEO T.GRECO</t>
  </si>
  <si>
    <t>PENNACCHIO EUGENIA</t>
  </si>
  <si>
    <t>L.TR SC.POLIT.</t>
  </si>
  <si>
    <t>PERCUOCO ANNUNZIATA</t>
  </si>
  <si>
    <t>1°CD CERCOLA</t>
  </si>
  <si>
    <t>PESCE CARMINE</t>
  </si>
  <si>
    <t>MELES RITA</t>
  </si>
  <si>
    <t>1°CD S.ANTIMO</t>
  </si>
  <si>
    <t>PIGNATELLI MICHELINA</t>
  </si>
  <si>
    <t>3°CD CAIVANO</t>
  </si>
  <si>
    <t>PIROZZI MICHELE</t>
  </si>
  <si>
    <t>IS PACIOLI S.ANASTASIA</t>
  </si>
  <si>
    <t>PISANI MASSAMORMILE CARLO</t>
  </si>
  <si>
    <t>PIZZA ANTONIO</t>
  </si>
  <si>
    <t>IC MARINO</t>
  </si>
  <si>
    <t>PIZZA FRANCESCA</t>
  </si>
  <si>
    <t>ISA BOCCIONI</t>
  </si>
  <si>
    <t>PIZZA MARIA MADDALENA</t>
  </si>
  <si>
    <t>POLI EUGENIA</t>
  </si>
  <si>
    <t>PORCELLI SALVATORE SAVERIO</t>
  </si>
  <si>
    <t>IS MAJORANA SOMMA</t>
  </si>
  <si>
    <t>PRATO GIULIA</t>
  </si>
  <si>
    <t>IS D.ABRUZZI</t>
  </si>
  <si>
    <t>PRISCO PATRIZIA</t>
  </si>
  <si>
    <t>CD S.A.ABATE</t>
  </si>
  <si>
    <t>PUCA SANTA</t>
  </si>
  <si>
    <t>2 CD S.ANTIMO</t>
  </si>
  <si>
    <t>PUGLIA PASQUALE</t>
  </si>
  <si>
    <t>1 CD</t>
  </si>
  <si>
    <t>KOSTA GIOVANNI</t>
  </si>
  <si>
    <t>CD TRECASE</t>
  </si>
  <si>
    <t>RAPACCIUOLO M.MADDALENA</t>
  </si>
  <si>
    <t>LC DE BOTTIS T.GRECO</t>
  </si>
  <si>
    <t>RAPACCIUOLO SALVATORE</t>
  </si>
  <si>
    <t>SM DELLA CORTE POMPEI</t>
  </si>
  <si>
    <t>RAUCCI MARIA ROSARIA</t>
  </si>
  <si>
    <t>RICCIO FILOMENA</t>
  </si>
  <si>
    <t>IC POLO CALVIZZANO</t>
  </si>
  <si>
    <t>ROMANO CAROLINA</t>
  </si>
  <si>
    <t xml:space="preserve">ROMANUCCI DOMENICO </t>
  </si>
  <si>
    <t>IC NIEVO CAPRI</t>
  </si>
  <si>
    <t>RUBBO DOMENICO</t>
  </si>
  <si>
    <t>18 CD</t>
  </si>
  <si>
    <t>RUGGIERO ANNA</t>
  </si>
  <si>
    <t>1 CD MARIGLIANO</t>
  </si>
  <si>
    <t>RUSSO ANNA</t>
  </si>
  <si>
    <t>ITI VOLTA</t>
  </si>
  <si>
    <t>RUSSO CARMELA</t>
  </si>
  <si>
    <t>IS FALCONE POZZUOLI</t>
  </si>
  <si>
    <t>RUSSO GIOVANNA</t>
  </si>
  <si>
    <t>LS BRUNELLESCHI AFRAGOLA</t>
  </si>
  <si>
    <t>SANSONE GIOVANNI</t>
  </si>
  <si>
    <t>SM GUARANO MELITO</t>
  </si>
  <si>
    <t>SANTANIELLO GIUSEPPINA</t>
  </si>
  <si>
    <t>SARLI ILARIA</t>
  </si>
  <si>
    <t>21 CD</t>
  </si>
  <si>
    <t>SARNO ANNA</t>
  </si>
  <si>
    <t>SM DE FILIPPO QUARTO</t>
  </si>
  <si>
    <t>SCALA FRANCESCA</t>
  </si>
  <si>
    <t>5 CD T.GRECO</t>
  </si>
  <si>
    <t>SCAMARDELLA GENOVEFFA</t>
  </si>
  <si>
    <t>IC TARSO BACOLI</t>
  </si>
  <si>
    <t>SCARFATO ALFONSO</t>
  </si>
  <si>
    <t>3 CD GRAGNANO</t>
  </si>
  <si>
    <t>SCOTTI CARMELA</t>
  </si>
  <si>
    <t>IC CASAMARCIANO</t>
  </si>
  <si>
    <t>SCOTTO DI CARLO CANDIDA</t>
  </si>
  <si>
    <t>SM CAPRARO PROCIDA</t>
  </si>
  <si>
    <t>SCOTTO DI MARRAZZO RACHELE</t>
  </si>
  <si>
    <t>IS CARACCIOLO</t>
  </si>
  <si>
    <t>SENESE ANGELA</t>
  </si>
  <si>
    <t>IS MENNELLA</t>
  </si>
  <si>
    <t>SENESE MARIA ROSARIA</t>
  </si>
  <si>
    <t>5 CD GIUGLIANO</t>
  </si>
  <si>
    <t>SICA FORTUNA</t>
  </si>
  <si>
    <t>ITG DELLA PORTA</t>
  </si>
  <si>
    <t>SOLLA ROSARIA</t>
  </si>
  <si>
    <t>IC CIMAROSA</t>
  </si>
  <si>
    <t>L.TR.ECNOM.E MANAG</t>
  </si>
  <si>
    <t>SOMARIPA MARIA</t>
  </si>
  <si>
    <t>IC VIVIANI CAIVANO</t>
  </si>
  <si>
    <t>SOMMA PAOLA</t>
  </si>
  <si>
    <t>IS DON MILANI GRAGNANO</t>
  </si>
  <si>
    <t>SORRENTINO ASSUNTA</t>
  </si>
  <si>
    <t>SPAGNUOLO FABIOLA</t>
  </si>
  <si>
    <t>4 CD ACERRA</t>
  </si>
  <si>
    <t>SPOSITO ERNESTO</t>
  </si>
  <si>
    <t>IC RUGGIERO BRUSCIANO</t>
  </si>
  <si>
    <t>STAIANO CATERINA</t>
  </si>
  <si>
    <t>IC GEMELLI S.AGNELLO</t>
  </si>
  <si>
    <t>STORACE ANTONIETTA</t>
  </si>
  <si>
    <t>IC MATTEOTTI G.NEVANO</t>
  </si>
  <si>
    <t>TAFURO ELENA</t>
  </si>
  <si>
    <t>TAGLIAMONTE NUNZIA</t>
  </si>
  <si>
    <t>5 CD ERCOLANO</t>
  </si>
  <si>
    <t>TERRACCIANO MARIA CARMELA</t>
  </si>
  <si>
    <t>CD S.SEBASTIANO</t>
  </si>
  <si>
    <t>L.TR.ECNOM.</t>
  </si>
  <si>
    <t>TERRACCIANO TIZIANA</t>
  </si>
  <si>
    <t>TESTA ROMEO</t>
  </si>
  <si>
    <t>IS CASANOVA</t>
  </si>
  <si>
    <t>TORINO ELIA</t>
  </si>
  <si>
    <t>TRABUCCO RAFFAELE</t>
  </si>
  <si>
    <t>TROTTA RAFFAELA</t>
  </si>
  <si>
    <t>20 CO</t>
  </si>
  <si>
    <t>TUFANO NUNZIA</t>
  </si>
  <si>
    <t>URCIUOLI TERESA</t>
  </si>
  <si>
    <t>URRARO MARIA</t>
  </si>
  <si>
    <t>IC DE SICA VOLLA</t>
  </si>
  <si>
    <t>VITIELLO CLARA</t>
  </si>
  <si>
    <t>7 CD T.GRECO</t>
  </si>
  <si>
    <t>VOLLARO PAOLO</t>
  </si>
  <si>
    <t>L.FISICA</t>
  </si>
  <si>
    <t>VOLPE GUGLIELMO</t>
  </si>
  <si>
    <t>VOLPE RITA PAOLA</t>
  </si>
  <si>
    <t>IPSAR V.EQUENSE</t>
  </si>
  <si>
    <t>CRISTIANO LETIZIA</t>
  </si>
  <si>
    <t>L.TR.SC.POL.</t>
  </si>
  <si>
    <t>ALIBERTI ANGELO</t>
  </si>
  <si>
    <t>IS GRAZIANI T.ANN.TA</t>
  </si>
  <si>
    <t>AMBROSIO ANNA</t>
  </si>
  <si>
    <t>LS CARDITO</t>
  </si>
  <si>
    <t>MAT.ART.</t>
  </si>
  <si>
    <t>ARDOLINO ANTONIO</t>
  </si>
  <si>
    <t>LS IMBRIANI POMIGLIANO</t>
  </si>
  <si>
    <t>ATTANASIO GIUSEPPE</t>
  </si>
  <si>
    <t>CD MASSAL.</t>
  </si>
  <si>
    <t>BOSONE MARIA</t>
  </si>
  <si>
    <t>3 CD S.GIUSEPPE V</t>
  </si>
  <si>
    <t>BUONORA CARMEN</t>
  </si>
  <si>
    <t>LS CAIVANO</t>
  </si>
  <si>
    <t>CAIAZZA MARIA</t>
  </si>
  <si>
    <t>1 CD GIUGLIANO</t>
  </si>
  <si>
    <t>CAMMISA MARIA</t>
  </si>
  <si>
    <t>CAPEZZUTO MARIA ROSARIA</t>
  </si>
  <si>
    <t xml:space="preserve">IC MAIURI </t>
  </si>
  <si>
    <t>CECCHI FRANCESCO</t>
  </si>
  <si>
    <t>VIII IM</t>
  </si>
  <si>
    <t>CERCIELLO MASSIMILIANO</t>
  </si>
  <si>
    <t>LS COLOMBO MARIGLIANO</t>
  </si>
  <si>
    <t>CHIANESE ROSA</t>
  </si>
  <si>
    <t>7 CD S.GIORGIO</t>
  </si>
  <si>
    <t>COLUCCI IMMACOLATA</t>
  </si>
  <si>
    <t>IC MILANI CAIVANO</t>
  </si>
  <si>
    <t>D'ESPOSITO GESUALDA</t>
  </si>
  <si>
    <t>DI MEGLIO TIZIANA</t>
  </si>
  <si>
    <t>44 CD</t>
  </si>
  <si>
    <t>ESPOSITO MARIAGRAZIA</t>
  </si>
  <si>
    <t>IS CARDITO</t>
  </si>
  <si>
    <t>IS ARZANO</t>
  </si>
  <si>
    <t>FRATE OLGA</t>
  </si>
  <si>
    <t>IACCARINO MARIANNA</t>
  </si>
  <si>
    <t>LAEZZA ANNALISA</t>
  </si>
  <si>
    <t>IM FONSECA</t>
  </si>
  <si>
    <t>MAGNO CLELIA</t>
  </si>
  <si>
    <t>ITI GALVANI GIUGLIANO</t>
  </si>
  <si>
    <t>L.SC.NAT.</t>
  </si>
  <si>
    <t>MANZI VINCENZO</t>
  </si>
  <si>
    <t>IS MENNELLA LACCO</t>
  </si>
  <si>
    <t>MASCIA ANNIBALE</t>
  </si>
  <si>
    <t>MENNA GIUSEPPINA</t>
  </si>
  <si>
    <t>SM VIVIANI POLLENA</t>
  </si>
  <si>
    <t>MUSELLA TERESA</t>
  </si>
  <si>
    <t>LC UMBERTO I</t>
  </si>
  <si>
    <t>NUCCI ANTONIETTA</t>
  </si>
  <si>
    <t>PENNA MARIA ANGELINA</t>
  </si>
  <si>
    <t>PINTO EMILIA</t>
  </si>
  <si>
    <t>2 IC T.ANN.TA</t>
  </si>
  <si>
    <t>RAFFONE ALESSANDRA</t>
  </si>
  <si>
    <t>ROSSI MARIA</t>
  </si>
  <si>
    <t>IS MILANI GRAGNANO</t>
  </si>
  <si>
    <t>SALVATI ANNAMARIA</t>
  </si>
  <si>
    <t>TALIERCIO PASQUALINA</t>
  </si>
  <si>
    <t>TUFANO GIUSEPPINA</t>
  </si>
  <si>
    <t xml:space="preserve">RUOLO A.A. </t>
  </si>
  <si>
    <t>TOTALE PUNTI</t>
  </si>
  <si>
    <t xml:space="preserve">ASS.AMM.VI INSERITI NELLA GRADUATORIA DELLA MOB.PROF.NEL PROFILO DSGA </t>
  </si>
  <si>
    <t>5 C.MARE</t>
  </si>
  <si>
    <t>GIARDIELLO LUCIANA</t>
  </si>
  <si>
    <t>NUNZIATA MARIA LUISA</t>
  </si>
  <si>
    <t>1 CD S.GIUSEPPE</t>
  </si>
  <si>
    <t>PORCARO FORTUNATINA</t>
  </si>
  <si>
    <t>IS SERAO</t>
  </si>
  <si>
    <t>P.TI DSGA</t>
  </si>
  <si>
    <t>Luisa Franzese</t>
  </si>
  <si>
    <t>ALFANO ROSA</t>
  </si>
  <si>
    <t>SM BOSCO SOMMA</t>
  </si>
  <si>
    <t>DIPL.PER.COMM.</t>
  </si>
  <si>
    <t>AMARANTE MARIO</t>
  </si>
  <si>
    <t>SM BONITO C.MARE</t>
  </si>
  <si>
    <t>BOCCIA FRANCESCA</t>
  </si>
  <si>
    <t>BUONANDI SALVATORE</t>
  </si>
  <si>
    <t>CAPPUCCIO CATERINA</t>
  </si>
  <si>
    <t>BIFULCO IDA</t>
  </si>
  <si>
    <t>LC SANNAZARO</t>
  </si>
  <si>
    <t>SOLLO MARIA</t>
  </si>
  <si>
    <t>IS GANDHI CASORIA</t>
  </si>
  <si>
    <t>71 CD</t>
  </si>
  <si>
    <t>CARBONE GRAZIA</t>
  </si>
  <si>
    <t>IPSAR FERRAJOLI</t>
  </si>
  <si>
    <t>L.TR.EC.E MANAGM.</t>
  </si>
  <si>
    <t>L.TR.SC.TUR</t>
  </si>
  <si>
    <t>LOBASCIO GIOVANNA</t>
  </si>
  <si>
    <t>MONTANINO ALESSANDRA</t>
  </si>
  <si>
    <t>IPSAR TOGNAZZI</t>
  </si>
  <si>
    <t>LTR.NON SPEC.</t>
  </si>
  <si>
    <t>PAGANO ELISABETTA</t>
  </si>
  <si>
    <t>SCHIATTARELLA MARIANO</t>
  </si>
  <si>
    <t>38 CD</t>
  </si>
  <si>
    <t>SESSA FRANCESCA MARIA</t>
  </si>
  <si>
    <t>PETITO GIUSEPPINA</t>
  </si>
  <si>
    <t>1 CD S.ANTIMO</t>
  </si>
  <si>
    <t>SORRENTINO D'AFFLITTO SANDRA</t>
  </si>
  <si>
    <t>VACCARO SALVATORE</t>
  </si>
  <si>
    <t>IC ALFIERI T.AN.TA</t>
  </si>
  <si>
    <t>FIORILLO ANTONIETTA</t>
  </si>
  <si>
    <t>RUSSO FLAVIA</t>
  </si>
  <si>
    <t>IC RUSSO MARANO</t>
  </si>
  <si>
    <t>ZACCARO DANIELA</t>
  </si>
  <si>
    <t>SM ALFIERI</t>
  </si>
  <si>
    <t>L.TRIEN.SC.MANAG</t>
  </si>
  <si>
    <t xml:space="preserve"> L.TRIEN.SC.TUR.</t>
  </si>
  <si>
    <t>L.TR.EC.E MANAG</t>
  </si>
  <si>
    <t xml:space="preserve"> L.TR.SC.GIUR</t>
  </si>
  <si>
    <t>L.TR.SC.AMMIN</t>
  </si>
  <si>
    <t>L.TR.DIRIT.E EC.</t>
  </si>
  <si>
    <t xml:space="preserve"> L.TRIEN.INFORM</t>
  </si>
  <si>
    <t>L.SC.TR.DELL'AMMNIST</t>
  </si>
  <si>
    <t>CACCIOPPOLI ROSARIA</t>
  </si>
  <si>
    <t>FIORETTI MARIA</t>
  </si>
  <si>
    <t>IC PARINI ROVIGLIANO</t>
  </si>
  <si>
    <t>L.GEST.AZIEND.</t>
  </si>
  <si>
    <t>FORMISANO GIUSEPPE</t>
  </si>
  <si>
    <t>IC 4 STAGLIE</t>
  </si>
  <si>
    <t>IOVINO MARIA</t>
  </si>
  <si>
    <t>IC 1 CANGEMI BOSCOREALE</t>
  </si>
  <si>
    <t>II CD FALCONE</t>
  </si>
  <si>
    <t>CD PALMA C</t>
  </si>
  <si>
    <t>MARTINELLI ROSARIA</t>
  </si>
  <si>
    <t>IC FIORELLI</t>
  </si>
  <si>
    <t>MENNA FRANCESCO</t>
  </si>
  <si>
    <t>ALUZZI DANIELA</t>
  </si>
  <si>
    <t>IC VOLINO CROCE</t>
  </si>
  <si>
    <t>PERITO AZ.LE</t>
  </si>
  <si>
    <t>CARANDENTE PATRIZIA</t>
  </si>
  <si>
    <t>2 CD MUGNANO</t>
  </si>
  <si>
    <t>CARNEVALE PIETRO</t>
  </si>
  <si>
    <t>CASTALDO ANNA</t>
  </si>
  <si>
    <t>DE PONTE SERAFINO</t>
  </si>
  <si>
    <t>IS LEONE NOLA</t>
  </si>
  <si>
    <t>DURAZZO ROSA</t>
  </si>
  <si>
    <t>DE CAPRIO RITA</t>
  </si>
  <si>
    <t>26 CD NA</t>
  </si>
  <si>
    <t>PICCOLO GIUSEPPE</t>
  </si>
  <si>
    <t xml:space="preserve"> IL DIRIGENTE</t>
  </si>
  <si>
    <t>f.to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</si>
</sst>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mmm\-yyyy"/>
    <numFmt numFmtId="169" formatCode="0.0"/>
    <numFmt numFmtId="170" formatCode="[$-410]dddd\ d\ mmmm\ yyyy"/>
  </numFmts>
  <fonts count="5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9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textRotation="180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4" fontId="1" fillId="0" borderId="0" xfId="0" applyNumberFormat="1" applyFont="1" applyAlignment="1">
      <alignment/>
    </xf>
    <xf numFmtId="14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69" fontId="0" fillId="0" borderId="0" xfId="0" applyNumberFormat="1" applyBorder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workbookViewId="0" topLeftCell="A1">
      <selection activeCell="C27" sqref="C27"/>
    </sheetView>
  </sheetViews>
  <sheetFormatPr defaultColWidth="9.140625" defaultRowHeight="12.75"/>
  <cols>
    <col min="1" max="1" width="23.28125" style="0" customWidth="1"/>
    <col min="2" max="2" width="11.00390625" style="0" customWidth="1"/>
    <col min="3" max="3" width="21.140625" style="0" customWidth="1"/>
    <col min="4" max="4" width="10.421875" style="0" customWidth="1"/>
  </cols>
  <sheetData>
    <row r="1" s="9" customFormat="1" ht="12.75">
      <c r="A1" s="9" t="s">
        <v>568</v>
      </c>
    </row>
    <row r="2" spans="1:4" s="9" customFormat="1" ht="12.75">
      <c r="A2" s="9" t="s">
        <v>0</v>
      </c>
      <c r="B2" s="9" t="s">
        <v>1</v>
      </c>
      <c r="C2" s="9" t="s">
        <v>2</v>
      </c>
      <c r="D2" s="9" t="s">
        <v>567</v>
      </c>
    </row>
    <row r="3" spans="1:6" ht="12.75">
      <c r="A3" s="13" t="s">
        <v>228</v>
      </c>
      <c r="B3" s="14">
        <v>22929</v>
      </c>
      <c r="C3" s="1" t="s">
        <v>229</v>
      </c>
      <c r="D3" s="10">
        <v>89</v>
      </c>
      <c r="E3" s="13"/>
      <c r="F3" s="13"/>
    </row>
    <row r="4" spans="1:6" ht="12.75">
      <c r="A4" s="13" t="s">
        <v>76</v>
      </c>
      <c r="B4" s="14">
        <v>23901</v>
      </c>
      <c r="C4" s="1" t="s">
        <v>58</v>
      </c>
      <c r="D4" s="10">
        <v>89</v>
      </c>
      <c r="E4" s="13"/>
      <c r="F4" s="13"/>
    </row>
    <row r="5" spans="1:6" ht="12.75">
      <c r="A5" s="13" t="s">
        <v>22</v>
      </c>
      <c r="B5" s="14">
        <v>26169</v>
      </c>
      <c r="C5" s="1" t="s">
        <v>589</v>
      </c>
      <c r="D5" s="10">
        <v>88.9</v>
      </c>
      <c r="E5" s="13"/>
      <c r="F5" s="13"/>
    </row>
    <row r="6" spans="1:6" ht="12.75">
      <c r="A6" s="13" t="s">
        <v>301</v>
      </c>
      <c r="B6" s="14">
        <v>22195</v>
      </c>
      <c r="C6" s="1" t="s">
        <v>302</v>
      </c>
      <c r="D6" s="13">
        <v>88.1</v>
      </c>
      <c r="E6" s="13"/>
      <c r="F6" s="13"/>
    </row>
    <row r="7" spans="1:6" ht="12.75">
      <c r="A7" s="13" t="s">
        <v>319</v>
      </c>
      <c r="B7" s="14">
        <v>22946</v>
      </c>
      <c r="C7" s="1" t="s">
        <v>320</v>
      </c>
      <c r="D7" s="10">
        <v>88</v>
      </c>
      <c r="E7" s="13"/>
      <c r="F7" s="13"/>
    </row>
    <row r="8" spans="1:6" ht="12.75">
      <c r="A8" s="13" t="s">
        <v>42</v>
      </c>
      <c r="B8" s="14">
        <v>24408</v>
      </c>
      <c r="C8" s="1" t="s">
        <v>43</v>
      </c>
      <c r="D8" s="10">
        <v>87.7</v>
      </c>
      <c r="E8" s="13"/>
      <c r="F8" s="13"/>
    </row>
    <row r="9" spans="1:6" ht="12.75">
      <c r="A9" s="13" t="s">
        <v>207</v>
      </c>
      <c r="B9" s="14">
        <v>24027</v>
      </c>
      <c r="C9" s="1" t="s">
        <v>65</v>
      </c>
      <c r="D9" s="13">
        <v>87.5</v>
      </c>
      <c r="E9" s="13"/>
      <c r="F9" s="13"/>
    </row>
    <row r="10" spans="1:6" ht="12.75">
      <c r="A10" s="13" t="s">
        <v>81</v>
      </c>
      <c r="B10" s="14">
        <v>23305</v>
      </c>
      <c r="C10" s="1" t="s">
        <v>82</v>
      </c>
      <c r="D10" s="13">
        <v>87.1</v>
      </c>
      <c r="E10" s="13"/>
      <c r="F10" s="13"/>
    </row>
    <row r="11" spans="1:6" ht="12.75">
      <c r="A11" s="13" t="s">
        <v>278</v>
      </c>
      <c r="B11" s="14">
        <v>25709</v>
      </c>
      <c r="C11" s="1" t="s">
        <v>569</v>
      </c>
      <c r="D11" s="10">
        <v>86.5</v>
      </c>
      <c r="E11" s="13"/>
      <c r="F11" s="13"/>
    </row>
    <row r="12" spans="1:6" ht="12.75">
      <c r="A12" s="13" t="s">
        <v>276</v>
      </c>
      <c r="B12" s="14">
        <v>25489</v>
      </c>
      <c r="C12" s="1" t="s">
        <v>73</v>
      </c>
      <c r="D12" s="13">
        <v>86.5</v>
      </c>
      <c r="E12" s="13"/>
      <c r="F12" s="13"/>
    </row>
    <row r="13" spans="1:6" ht="12.75">
      <c r="A13" s="13" t="s">
        <v>72</v>
      </c>
      <c r="B13" s="14">
        <v>27124</v>
      </c>
      <c r="C13" s="1" t="s">
        <v>73</v>
      </c>
      <c r="D13" s="13">
        <v>86.5</v>
      </c>
      <c r="E13" s="13"/>
      <c r="F13" s="13"/>
    </row>
    <row r="14" spans="1:6" ht="12.75">
      <c r="A14" s="13" t="s">
        <v>570</v>
      </c>
      <c r="B14" s="14">
        <v>23915</v>
      </c>
      <c r="C14" s="1" t="s">
        <v>148</v>
      </c>
      <c r="D14" s="13">
        <v>86.4</v>
      </c>
      <c r="E14" s="13"/>
      <c r="F14" s="13"/>
    </row>
    <row r="15" spans="1:6" ht="12.75">
      <c r="A15" s="13" t="s">
        <v>476</v>
      </c>
      <c r="B15" s="14">
        <v>26440</v>
      </c>
      <c r="C15" s="1" t="s">
        <v>477</v>
      </c>
      <c r="D15" s="13">
        <v>86.1</v>
      </c>
      <c r="E15" s="13"/>
      <c r="F15" s="13"/>
    </row>
    <row r="16" spans="1:6" ht="12.75">
      <c r="A16" s="13" t="s">
        <v>328</v>
      </c>
      <c r="B16" s="14">
        <v>27373</v>
      </c>
      <c r="C16" s="1" t="s">
        <v>329</v>
      </c>
      <c r="D16" s="10">
        <v>86</v>
      </c>
      <c r="E16" s="13"/>
      <c r="F16" s="13"/>
    </row>
    <row r="17" spans="1:6" ht="12.75">
      <c r="A17" s="13" t="s">
        <v>307</v>
      </c>
      <c r="B17" s="14">
        <v>22584</v>
      </c>
      <c r="C17" s="2" t="s">
        <v>308</v>
      </c>
      <c r="D17" s="13">
        <v>85.6</v>
      </c>
      <c r="E17" s="13"/>
      <c r="F17" s="13"/>
    </row>
    <row r="18" spans="1:6" ht="12.75">
      <c r="A18" s="13" t="s">
        <v>350</v>
      </c>
      <c r="B18" s="14">
        <v>20598</v>
      </c>
      <c r="C18" s="1" t="s">
        <v>351</v>
      </c>
      <c r="D18" s="13">
        <v>85.6</v>
      </c>
      <c r="E18" s="13"/>
      <c r="F18" s="13"/>
    </row>
    <row r="19" spans="1:6" ht="12.75">
      <c r="A19" s="13" t="s">
        <v>64</v>
      </c>
      <c r="B19" s="14">
        <v>26432</v>
      </c>
      <c r="C19" s="1" t="s">
        <v>65</v>
      </c>
      <c r="D19" s="13">
        <v>85.5</v>
      </c>
      <c r="E19" s="13"/>
      <c r="F19" s="13"/>
    </row>
    <row r="20" spans="1:6" ht="12.75">
      <c r="A20" s="13" t="s">
        <v>48</v>
      </c>
      <c r="B20" s="14">
        <v>22871</v>
      </c>
      <c r="C20" s="1" t="s">
        <v>49</v>
      </c>
      <c r="D20" s="13">
        <v>82.7</v>
      </c>
      <c r="E20" s="13"/>
      <c r="F20" s="13"/>
    </row>
    <row r="21" spans="1:6" ht="12.75">
      <c r="A21" s="13"/>
      <c r="B21" s="13"/>
      <c r="C21" s="13"/>
      <c r="D21" s="13"/>
      <c r="E21" s="13"/>
      <c r="F21" s="13"/>
    </row>
    <row r="22" spans="1:6" ht="12.75">
      <c r="A22" s="13"/>
      <c r="B22" s="13"/>
      <c r="C22" s="13"/>
      <c r="D22" s="13"/>
      <c r="E22" s="13"/>
      <c r="F22" s="13"/>
    </row>
    <row r="23" spans="1:6" ht="12.75">
      <c r="A23" s="13"/>
      <c r="B23" s="13"/>
      <c r="C23" s="13"/>
      <c r="D23" s="13"/>
      <c r="E23" s="13"/>
      <c r="F23" s="13"/>
    </row>
    <row r="24" spans="1:6" ht="12.75">
      <c r="A24" s="13"/>
      <c r="B24" s="15"/>
      <c r="C24" s="13" t="s">
        <v>646</v>
      </c>
      <c r="D24" s="13"/>
      <c r="E24" s="13"/>
      <c r="F24" s="13"/>
    </row>
    <row r="25" spans="1:6" ht="12.75">
      <c r="A25" s="13"/>
      <c r="B25" s="13" t="s">
        <v>647</v>
      </c>
      <c r="C25" s="13" t="s">
        <v>576</v>
      </c>
      <c r="D25" s="13"/>
      <c r="E25" s="13"/>
      <c r="F25" s="13"/>
    </row>
    <row r="26" spans="1:6" ht="12.75">
      <c r="A26" s="13"/>
      <c r="B26" s="13"/>
      <c r="C26" s="13"/>
      <c r="D26" s="13"/>
      <c r="E26" s="13"/>
      <c r="F26" s="13"/>
    </row>
    <row r="27" spans="1:6" ht="12.75">
      <c r="A27" s="13"/>
      <c r="B27" s="13"/>
      <c r="C27" s="13"/>
      <c r="D27" s="13"/>
      <c r="E27" s="13"/>
      <c r="F27" s="13"/>
    </row>
    <row r="28" spans="1:6" ht="12.75">
      <c r="A28" s="13"/>
      <c r="B28" s="13"/>
      <c r="C28" s="13"/>
      <c r="D28" s="13"/>
      <c r="E28" s="13"/>
      <c r="F28" s="13"/>
    </row>
    <row r="29" spans="1:6" ht="12.75">
      <c r="A29" s="13"/>
      <c r="B29" s="13"/>
      <c r="C29" s="13"/>
      <c r="D29" s="13"/>
      <c r="E29" s="13"/>
      <c r="F29" s="13"/>
    </row>
    <row r="30" spans="1:6" ht="12.75">
      <c r="A30" s="13"/>
      <c r="B30" s="13"/>
      <c r="C30" s="13"/>
      <c r="D30" s="13"/>
      <c r="E30" s="13"/>
      <c r="F30" s="13"/>
    </row>
    <row r="31" spans="1:6" ht="12.75">
      <c r="A31" s="13"/>
      <c r="B31" s="13"/>
      <c r="C31" s="13"/>
      <c r="D31" s="13"/>
      <c r="E31" s="13"/>
      <c r="F31" s="13"/>
    </row>
    <row r="32" spans="1:6" ht="12.75">
      <c r="A32" s="13"/>
      <c r="B32" s="13"/>
      <c r="C32" s="13"/>
      <c r="D32" s="13"/>
      <c r="E32" s="13"/>
      <c r="F32" s="13"/>
    </row>
    <row r="33" spans="1:6" ht="12.75">
      <c r="A33" s="13"/>
      <c r="B33" s="13"/>
      <c r="C33" s="13"/>
      <c r="D33" s="13"/>
      <c r="E33" s="13"/>
      <c r="F33" s="13"/>
    </row>
    <row r="34" spans="1:6" ht="12.75">
      <c r="A34" s="13"/>
      <c r="B34" s="13"/>
      <c r="C34" s="13"/>
      <c r="D34" s="13"/>
      <c r="E34" s="13"/>
      <c r="F34" s="13"/>
    </row>
    <row r="35" spans="1:6" ht="12.75">
      <c r="A35" s="13"/>
      <c r="B35" s="13"/>
      <c r="C35" s="13"/>
      <c r="D35" s="13"/>
      <c r="E35" s="13"/>
      <c r="F35" s="13"/>
    </row>
    <row r="36" spans="1:6" ht="12.75">
      <c r="A36" s="13"/>
      <c r="B36" s="13"/>
      <c r="C36" s="13"/>
      <c r="D36" s="13"/>
      <c r="E36" s="13"/>
      <c r="F36" s="13"/>
    </row>
    <row r="37" spans="1:6" ht="12.75">
      <c r="A37" s="13"/>
      <c r="B37" s="13"/>
      <c r="C37" s="13"/>
      <c r="D37" s="13"/>
      <c r="E37" s="13"/>
      <c r="F37" s="13"/>
    </row>
    <row r="38" spans="1:6" ht="12.75">
      <c r="A38" s="13"/>
      <c r="B38" s="13"/>
      <c r="C38" s="13"/>
      <c r="D38" s="13"/>
      <c r="E38" s="13"/>
      <c r="F38" s="13"/>
    </row>
    <row r="39" spans="1:6" ht="12.75">
      <c r="A39" s="13"/>
      <c r="B39" s="13"/>
      <c r="C39" s="13"/>
      <c r="D39" s="13"/>
      <c r="E39" s="13"/>
      <c r="F39" s="13"/>
    </row>
    <row r="40" spans="1:6" ht="12.75">
      <c r="A40" s="13"/>
      <c r="B40" s="13"/>
      <c r="C40" s="13"/>
      <c r="D40" s="13"/>
      <c r="E40" s="13"/>
      <c r="F40" s="13"/>
    </row>
    <row r="41" spans="1:6" ht="12.75">
      <c r="A41" s="13"/>
      <c r="B41" s="13"/>
      <c r="C41" s="13"/>
      <c r="D41" s="13"/>
      <c r="E41" s="13"/>
      <c r="F41" s="13"/>
    </row>
    <row r="42" spans="1:6" ht="12.75">
      <c r="A42" s="13"/>
      <c r="B42" s="13"/>
      <c r="C42" s="13"/>
      <c r="D42" s="13"/>
      <c r="E42" s="13"/>
      <c r="F42" s="13"/>
    </row>
    <row r="43" spans="1:6" ht="12.75">
      <c r="A43" s="13"/>
      <c r="B43" s="13"/>
      <c r="C43" s="13"/>
      <c r="D43" s="13"/>
      <c r="E43" s="13"/>
      <c r="F43" s="13"/>
    </row>
    <row r="44" spans="1:6" ht="12.75">
      <c r="A44" s="13"/>
      <c r="B44" s="13"/>
      <c r="C44" s="13"/>
      <c r="D44" s="13"/>
      <c r="E44" s="13"/>
      <c r="F44" s="13"/>
    </row>
    <row r="45" spans="1:6" ht="12.75">
      <c r="A45" s="13"/>
      <c r="B45" s="13"/>
      <c r="C45" s="13"/>
      <c r="D45" s="13"/>
      <c r="E45" s="13"/>
      <c r="F45" s="13"/>
    </row>
    <row r="46" spans="1:6" ht="12.75">
      <c r="A46" s="13"/>
      <c r="B46" s="13"/>
      <c r="C46" s="13"/>
      <c r="D46" s="13"/>
      <c r="E46" s="13"/>
      <c r="F46" s="13"/>
    </row>
    <row r="47" spans="1:6" ht="12.75">
      <c r="A47" s="13"/>
      <c r="B47" s="13"/>
      <c r="C47" s="13"/>
      <c r="D47" s="13"/>
      <c r="E47" s="13"/>
      <c r="F47" s="13"/>
    </row>
    <row r="48" spans="1:6" ht="12.75">
      <c r="A48" s="13"/>
      <c r="B48" s="13"/>
      <c r="C48" s="13"/>
      <c r="D48" s="13"/>
      <c r="E48" s="13"/>
      <c r="F48" s="13"/>
    </row>
    <row r="49" spans="1:6" ht="12.75">
      <c r="A49" s="13"/>
      <c r="B49" s="13"/>
      <c r="C49" s="13"/>
      <c r="D49" s="13"/>
      <c r="E49" s="13"/>
      <c r="F49" s="13"/>
    </row>
    <row r="50" spans="1:6" ht="12.75">
      <c r="A50" s="13"/>
      <c r="B50" s="13"/>
      <c r="C50" s="13"/>
      <c r="D50" s="13"/>
      <c r="E50" s="13"/>
      <c r="F50" s="13"/>
    </row>
    <row r="51" spans="1:6" ht="12.75">
      <c r="A51" s="13"/>
      <c r="B51" s="13"/>
      <c r="C51" s="13"/>
      <c r="D51" s="13"/>
      <c r="E51" s="13"/>
      <c r="F51" s="13"/>
    </row>
    <row r="52" spans="1:6" ht="12.75">
      <c r="A52" s="13"/>
      <c r="B52" s="13"/>
      <c r="C52" s="13"/>
      <c r="D52" s="13"/>
      <c r="E52" s="13"/>
      <c r="F52" s="13"/>
    </row>
    <row r="53" spans="1:6" ht="12.75">
      <c r="A53" s="13"/>
      <c r="B53" s="13"/>
      <c r="C53" s="13"/>
      <c r="D53" s="13"/>
      <c r="E53" s="13"/>
      <c r="F53" s="13"/>
    </row>
    <row r="54" spans="1:6" ht="12.75">
      <c r="A54" s="13"/>
      <c r="B54" s="13"/>
      <c r="C54" s="13"/>
      <c r="D54" s="13"/>
      <c r="E54" s="13"/>
      <c r="F54" s="13"/>
    </row>
    <row r="55" spans="1:6" ht="12.75">
      <c r="A55" s="13"/>
      <c r="B55" s="13"/>
      <c r="C55" s="13"/>
      <c r="D55" s="13"/>
      <c r="E55" s="13"/>
      <c r="F55" s="13"/>
    </row>
    <row r="56" spans="1:6" ht="12.75">
      <c r="A56" s="13"/>
      <c r="B56" s="13"/>
      <c r="C56" s="13"/>
      <c r="D56" s="13"/>
      <c r="E56" s="13"/>
      <c r="F56" s="13"/>
    </row>
    <row r="57" spans="1:6" ht="12.75">
      <c r="A57" s="13"/>
      <c r="B57" s="13"/>
      <c r="C57" s="13"/>
      <c r="D57" s="13"/>
      <c r="E57" s="13"/>
      <c r="F57" s="13"/>
    </row>
    <row r="58" spans="1:6" ht="12.75">
      <c r="A58" s="13"/>
      <c r="B58" s="13"/>
      <c r="C58" s="13"/>
      <c r="D58" s="13"/>
      <c r="E58" s="13"/>
      <c r="F58" s="13"/>
    </row>
    <row r="59" spans="1:6" ht="12.75">
      <c r="A59" s="13"/>
      <c r="B59" s="13"/>
      <c r="C59" s="13"/>
      <c r="D59" s="13"/>
      <c r="E59" s="13"/>
      <c r="F59" s="13"/>
    </row>
    <row r="60" spans="1:6" ht="12.75">
      <c r="A60" s="13"/>
      <c r="B60" s="13"/>
      <c r="C60" s="13"/>
      <c r="D60" s="13"/>
      <c r="E60" s="13"/>
      <c r="F60" s="13"/>
    </row>
    <row r="61" spans="1:6" ht="12.75">
      <c r="A61" s="13"/>
      <c r="B61" s="13"/>
      <c r="C61" s="13"/>
      <c r="D61" s="13"/>
      <c r="E61" s="13"/>
      <c r="F61" s="13"/>
    </row>
    <row r="62" spans="1:6" ht="12.75">
      <c r="A62" s="13"/>
      <c r="B62" s="13"/>
      <c r="C62" s="13"/>
      <c r="D62" s="13"/>
      <c r="E62" s="13"/>
      <c r="F62" s="13"/>
    </row>
    <row r="63" spans="1:6" ht="12.75">
      <c r="A63" s="13"/>
      <c r="B63" s="13"/>
      <c r="C63" s="13"/>
      <c r="D63" s="13"/>
      <c r="E63" s="13"/>
      <c r="F63" s="13"/>
    </row>
  </sheetData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8"/>
  <sheetViews>
    <sheetView tabSelected="1" workbookViewId="0" topLeftCell="A285">
      <selection activeCell="H311" sqref="H311"/>
    </sheetView>
  </sheetViews>
  <sheetFormatPr defaultColWidth="9.140625" defaultRowHeight="12.75"/>
  <cols>
    <col min="1" max="1" width="4.00390625" style="0" bestFit="1" customWidth="1"/>
    <col min="2" max="2" width="22.7109375" style="0" customWidth="1"/>
    <col min="3" max="3" width="8.421875" style="0" customWidth="1"/>
    <col min="4" max="4" width="5.57421875" style="0" customWidth="1"/>
    <col min="6" max="6" width="3.00390625" style="0" bestFit="1" customWidth="1"/>
    <col min="7" max="7" width="4.140625" style="0" customWidth="1"/>
    <col min="8" max="8" width="5.57421875" style="0" bestFit="1" customWidth="1"/>
    <col min="9" max="10" width="3.00390625" style="0" bestFit="1" customWidth="1"/>
    <col min="11" max="11" width="6.00390625" style="0" bestFit="1" customWidth="1"/>
    <col min="12" max="12" width="3.00390625" style="0" bestFit="1" customWidth="1"/>
  </cols>
  <sheetData>
    <row r="1" spans="2:13" s="9" customFormat="1" ht="51.75">
      <c r="B1" s="11" t="s">
        <v>0</v>
      </c>
      <c r="C1" s="11" t="s">
        <v>1</v>
      </c>
      <c r="D1" s="11" t="s">
        <v>2</v>
      </c>
      <c r="E1" s="11" t="s">
        <v>566</v>
      </c>
      <c r="F1" s="12" t="s">
        <v>575</v>
      </c>
      <c r="G1" s="12" t="s">
        <v>3</v>
      </c>
      <c r="H1" s="12" t="s">
        <v>4</v>
      </c>
      <c r="I1" s="12" t="s">
        <v>5</v>
      </c>
      <c r="J1" s="12" t="s">
        <v>6</v>
      </c>
      <c r="K1" s="12" t="s">
        <v>7</v>
      </c>
      <c r="L1" s="12" t="s">
        <v>8</v>
      </c>
      <c r="M1" s="11" t="s">
        <v>9</v>
      </c>
    </row>
    <row r="2" spans="1:13" ht="12.75">
      <c r="A2">
        <v>1</v>
      </c>
      <c r="B2" s="1" t="s">
        <v>235</v>
      </c>
      <c r="C2" s="16">
        <v>19456</v>
      </c>
      <c r="D2" s="8" t="s">
        <v>236</v>
      </c>
      <c r="E2" s="2">
        <v>28369</v>
      </c>
      <c r="F2">
        <v>42</v>
      </c>
      <c r="G2">
        <v>2</v>
      </c>
      <c r="H2">
        <v>18</v>
      </c>
      <c r="I2">
        <v>12</v>
      </c>
      <c r="K2">
        <f>SUM(F2,G2,H2,I2,J2)</f>
        <v>74</v>
      </c>
      <c r="M2" s="8" t="s">
        <v>125</v>
      </c>
    </row>
    <row r="3" spans="1:13" ht="12.75">
      <c r="A3">
        <v>2</v>
      </c>
      <c r="B3" s="1" t="s">
        <v>364</v>
      </c>
      <c r="C3" s="16">
        <v>19571</v>
      </c>
      <c r="D3" s="8" t="s">
        <v>365</v>
      </c>
      <c r="E3" s="2">
        <v>28388</v>
      </c>
      <c r="F3">
        <v>30</v>
      </c>
      <c r="G3">
        <v>6.5</v>
      </c>
      <c r="H3">
        <v>18</v>
      </c>
      <c r="I3">
        <v>12</v>
      </c>
      <c r="K3">
        <f>SUM(F3,G3,H3,I3,J3,)</f>
        <v>66.5</v>
      </c>
      <c r="M3" s="8" t="s">
        <v>277</v>
      </c>
    </row>
    <row r="4" spans="1:13" ht="12.75">
      <c r="A4">
        <v>3</v>
      </c>
      <c r="B4" s="1" t="s">
        <v>79</v>
      </c>
      <c r="C4" s="16">
        <v>27474</v>
      </c>
      <c r="D4" s="8" t="s">
        <v>80</v>
      </c>
      <c r="E4" s="2">
        <v>37135</v>
      </c>
      <c r="F4">
        <v>28</v>
      </c>
      <c r="H4">
        <v>6</v>
      </c>
      <c r="I4">
        <v>12</v>
      </c>
      <c r="K4">
        <f>SUM(F4,G4,H4,I4,J4,)</f>
        <v>46</v>
      </c>
      <c r="M4" s="8" t="s">
        <v>277</v>
      </c>
    </row>
    <row r="5" spans="1:13" ht="12.75">
      <c r="A5">
        <v>4</v>
      </c>
      <c r="B5" s="1" t="s">
        <v>621</v>
      </c>
      <c r="C5" s="16">
        <v>23002</v>
      </c>
      <c r="D5" s="8" t="s">
        <v>622</v>
      </c>
      <c r="E5" s="2">
        <v>35674</v>
      </c>
      <c r="F5">
        <v>11</v>
      </c>
      <c r="H5">
        <v>8</v>
      </c>
      <c r="I5">
        <v>12</v>
      </c>
      <c r="J5">
        <v>14</v>
      </c>
      <c r="K5">
        <f>SUM(F5,G5,H5,I5,J5)</f>
        <v>45</v>
      </c>
      <c r="M5" s="8" t="s">
        <v>623</v>
      </c>
    </row>
    <row r="6" spans="1:13" ht="12.75">
      <c r="A6">
        <v>5</v>
      </c>
      <c r="B6" s="1" t="s">
        <v>326</v>
      </c>
      <c r="C6" s="16">
        <v>23165</v>
      </c>
      <c r="D6" s="8" t="s">
        <v>327</v>
      </c>
      <c r="E6" s="2">
        <v>36770</v>
      </c>
      <c r="F6">
        <v>12</v>
      </c>
      <c r="H6">
        <v>6.5</v>
      </c>
      <c r="I6">
        <v>12</v>
      </c>
      <c r="J6">
        <v>14</v>
      </c>
      <c r="K6">
        <f>SUM(F6,G6,H6,I6,J6,)</f>
        <v>44.5</v>
      </c>
      <c r="M6" s="8" t="s">
        <v>277</v>
      </c>
    </row>
    <row r="7" spans="1:13" ht="12.75">
      <c r="A7">
        <v>6</v>
      </c>
      <c r="B7" s="1" t="s">
        <v>491</v>
      </c>
      <c r="C7" s="16">
        <v>26015</v>
      </c>
      <c r="D7" s="8" t="s">
        <v>492</v>
      </c>
      <c r="E7" s="2">
        <v>38961</v>
      </c>
      <c r="F7">
        <v>12</v>
      </c>
      <c r="H7">
        <v>2.5</v>
      </c>
      <c r="I7">
        <v>12</v>
      </c>
      <c r="J7">
        <v>14</v>
      </c>
      <c r="K7">
        <f>SUM(F7,G7,H7,I7,J7)</f>
        <v>40.5</v>
      </c>
      <c r="M7" s="8" t="s">
        <v>277</v>
      </c>
    </row>
    <row r="8" spans="1:13" ht="12.75">
      <c r="A8">
        <v>7</v>
      </c>
      <c r="B8" s="1" t="s">
        <v>386</v>
      </c>
      <c r="C8" s="16">
        <v>26240</v>
      </c>
      <c r="D8" s="8" t="s">
        <v>387</v>
      </c>
      <c r="E8" s="2">
        <v>36404</v>
      </c>
      <c r="F8">
        <v>8</v>
      </c>
      <c r="H8">
        <v>6</v>
      </c>
      <c r="I8">
        <v>12</v>
      </c>
      <c r="J8">
        <v>14</v>
      </c>
      <c r="K8">
        <f>SUM(F8,G8,H8,I8,J8)</f>
        <v>40</v>
      </c>
      <c r="M8" s="8" t="s">
        <v>277</v>
      </c>
    </row>
    <row r="9" spans="1:13" ht="12.75">
      <c r="A9">
        <v>8</v>
      </c>
      <c r="B9" s="1" t="s">
        <v>343</v>
      </c>
      <c r="C9" s="16">
        <v>25448</v>
      </c>
      <c r="D9" s="8" t="s">
        <v>344</v>
      </c>
      <c r="E9" s="2">
        <v>36770</v>
      </c>
      <c r="F9">
        <v>5</v>
      </c>
      <c r="H9">
        <v>6.5</v>
      </c>
      <c r="I9">
        <v>12</v>
      </c>
      <c r="J9">
        <v>14</v>
      </c>
      <c r="K9">
        <f>SUM(F9,G9,H9,I9,J9,)</f>
        <v>37.5</v>
      </c>
      <c r="M9" s="8" t="s">
        <v>125</v>
      </c>
    </row>
    <row r="10" spans="1:13" ht="12.75">
      <c r="A10">
        <v>9</v>
      </c>
      <c r="B10" s="1" t="s">
        <v>177</v>
      </c>
      <c r="C10" s="16">
        <v>21418</v>
      </c>
      <c r="D10" s="8" t="s">
        <v>178</v>
      </c>
      <c r="E10" s="2">
        <v>32752</v>
      </c>
      <c r="H10">
        <v>11</v>
      </c>
      <c r="I10">
        <v>12</v>
      </c>
      <c r="J10">
        <v>14</v>
      </c>
      <c r="K10">
        <f aca="true" t="shared" si="0" ref="K10:K17">SUM(F10,G10,H10,I10,J10)</f>
        <v>37</v>
      </c>
      <c r="M10" s="8" t="s">
        <v>50</v>
      </c>
    </row>
    <row r="11" spans="1:13" ht="12.75">
      <c r="A11">
        <v>10</v>
      </c>
      <c r="B11" s="1" t="s">
        <v>636</v>
      </c>
      <c r="C11" s="16">
        <v>23463</v>
      </c>
      <c r="D11" s="8" t="s">
        <v>637</v>
      </c>
      <c r="E11" s="2">
        <v>35674</v>
      </c>
      <c r="F11">
        <v>9</v>
      </c>
      <c r="H11" s="20">
        <v>8</v>
      </c>
      <c r="I11">
        <v>12</v>
      </c>
      <c r="J11">
        <v>8</v>
      </c>
      <c r="K11">
        <f t="shared" si="0"/>
        <v>37</v>
      </c>
      <c r="M11" s="8" t="s">
        <v>349</v>
      </c>
    </row>
    <row r="12" spans="1:13" ht="12.75">
      <c r="A12">
        <v>11</v>
      </c>
      <c r="B12" s="1" t="s">
        <v>12</v>
      </c>
      <c r="C12" s="16">
        <v>26717</v>
      </c>
      <c r="D12" s="8" t="s">
        <v>13</v>
      </c>
      <c r="E12" s="2">
        <v>39326</v>
      </c>
      <c r="F12">
        <v>8</v>
      </c>
      <c r="H12">
        <v>3</v>
      </c>
      <c r="I12">
        <v>12</v>
      </c>
      <c r="J12">
        <v>14</v>
      </c>
      <c r="K12">
        <f t="shared" si="0"/>
        <v>37</v>
      </c>
      <c r="M12" s="8" t="s">
        <v>277</v>
      </c>
    </row>
    <row r="13" spans="1:13" ht="12.75">
      <c r="A13">
        <v>12</v>
      </c>
      <c r="B13" s="1" t="s">
        <v>362</v>
      </c>
      <c r="C13" s="16">
        <v>25504</v>
      </c>
      <c r="D13" s="8" t="s">
        <v>363</v>
      </c>
      <c r="E13" s="2">
        <v>39692</v>
      </c>
      <c r="F13">
        <v>8</v>
      </c>
      <c r="H13">
        <v>2.5</v>
      </c>
      <c r="I13">
        <v>12</v>
      </c>
      <c r="J13">
        <v>14</v>
      </c>
      <c r="K13">
        <f t="shared" si="0"/>
        <v>36.5</v>
      </c>
      <c r="M13" s="8" t="s">
        <v>122</v>
      </c>
    </row>
    <row r="14" spans="1:13" ht="12.75">
      <c r="A14">
        <v>13</v>
      </c>
      <c r="B14" s="1" t="s">
        <v>407</v>
      </c>
      <c r="C14" s="16">
        <v>21475</v>
      </c>
      <c r="D14" s="8" t="s">
        <v>408</v>
      </c>
      <c r="E14" s="2">
        <v>32021</v>
      </c>
      <c r="F14">
        <v>12</v>
      </c>
      <c r="H14">
        <v>12</v>
      </c>
      <c r="I14">
        <v>12</v>
      </c>
      <c r="K14">
        <f t="shared" si="0"/>
        <v>36</v>
      </c>
      <c r="M14" s="8" t="s">
        <v>277</v>
      </c>
    </row>
    <row r="15" spans="1:13" ht="12.75">
      <c r="A15">
        <v>14</v>
      </c>
      <c r="B15" s="1" t="s">
        <v>370</v>
      </c>
      <c r="C15" s="16">
        <v>20061</v>
      </c>
      <c r="D15" s="8" t="s">
        <v>371</v>
      </c>
      <c r="E15" s="2">
        <v>36039</v>
      </c>
      <c r="F15">
        <v>16</v>
      </c>
      <c r="H15">
        <v>6.5</v>
      </c>
      <c r="I15">
        <v>12</v>
      </c>
      <c r="K15">
        <f t="shared" si="0"/>
        <v>34.5</v>
      </c>
      <c r="M15" s="8" t="s">
        <v>125</v>
      </c>
    </row>
    <row r="16" spans="1:13" ht="12.75">
      <c r="A16">
        <v>15</v>
      </c>
      <c r="B16" s="1" t="s">
        <v>283</v>
      </c>
      <c r="C16" s="16">
        <v>23829</v>
      </c>
      <c r="D16" s="8" t="s">
        <v>284</v>
      </c>
      <c r="E16" s="2">
        <v>36770</v>
      </c>
      <c r="F16">
        <v>2</v>
      </c>
      <c r="G16">
        <v>1</v>
      </c>
      <c r="H16">
        <v>5.5</v>
      </c>
      <c r="I16">
        <v>12</v>
      </c>
      <c r="J16">
        <v>14</v>
      </c>
      <c r="K16">
        <f t="shared" si="0"/>
        <v>34.5</v>
      </c>
      <c r="M16" s="8" t="s">
        <v>285</v>
      </c>
    </row>
    <row r="17" spans="1:13" ht="12.75">
      <c r="A17">
        <v>16</v>
      </c>
      <c r="B17" s="1" t="s">
        <v>397</v>
      </c>
      <c r="C17" s="16">
        <v>24301</v>
      </c>
      <c r="D17" s="8" t="s">
        <v>26</v>
      </c>
      <c r="E17" s="2">
        <v>36770</v>
      </c>
      <c r="F17">
        <v>3</v>
      </c>
      <c r="H17">
        <v>5.5</v>
      </c>
      <c r="I17">
        <v>12</v>
      </c>
      <c r="J17">
        <v>14</v>
      </c>
      <c r="K17">
        <f t="shared" si="0"/>
        <v>34.5</v>
      </c>
      <c r="M17" s="8" t="s">
        <v>277</v>
      </c>
    </row>
    <row r="18" spans="1:13" ht="12.75">
      <c r="A18">
        <v>17</v>
      </c>
      <c r="B18" s="1" t="s">
        <v>264</v>
      </c>
      <c r="C18" s="16">
        <v>23642</v>
      </c>
      <c r="D18" s="8" t="s">
        <v>180</v>
      </c>
      <c r="E18" s="2">
        <v>35309</v>
      </c>
      <c r="H18">
        <v>7.5</v>
      </c>
      <c r="I18">
        <v>12</v>
      </c>
      <c r="J18">
        <v>14</v>
      </c>
      <c r="K18">
        <v>33.5</v>
      </c>
      <c r="M18" s="8" t="s">
        <v>50</v>
      </c>
    </row>
    <row r="19" spans="1:13" ht="12.75">
      <c r="A19">
        <v>18</v>
      </c>
      <c r="B19" s="1" t="s">
        <v>347</v>
      </c>
      <c r="C19" s="16">
        <v>24583</v>
      </c>
      <c r="D19" s="8" t="s">
        <v>348</v>
      </c>
      <c r="E19" s="2">
        <v>39692</v>
      </c>
      <c r="F19">
        <v>5</v>
      </c>
      <c r="H19">
        <v>2.5</v>
      </c>
      <c r="I19">
        <v>12</v>
      </c>
      <c r="J19">
        <v>14</v>
      </c>
      <c r="K19">
        <f aca="true" t="shared" si="1" ref="K19:K49">SUM(F19,G19,H19,I19,J19)</f>
        <v>33.5</v>
      </c>
      <c r="M19" s="8" t="s">
        <v>349</v>
      </c>
    </row>
    <row r="20" spans="1:13" ht="12.75">
      <c r="A20">
        <v>19</v>
      </c>
      <c r="B20" s="1" t="s">
        <v>171</v>
      </c>
      <c r="C20" s="16">
        <v>20955</v>
      </c>
      <c r="D20" s="8" t="s">
        <v>124</v>
      </c>
      <c r="E20" s="2">
        <v>38596</v>
      </c>
      <c r="F20">
        <v>3</v>
      </c>
      <c r="H20">
        <v>4</v>
      </c>
      <c r="I20">
        <v>12</v>
      </c>
      <c r="J20">
        <v>14</v>
      </c>
      <c r="K20">
        <f t="shared" si="1"/>
        <v>33</v>
      </c>
      <c r="M20" s="8" t="s">
        <v>50</v>
      </c>
    </row>
    <row r="21" spans="1:13" ht="12.75">
      <c r="A21">
        <v>20</v>
      </c>
      <c r="B21" s="1" t="s">
        <v>319</v>
      </c>
      <c r="C21" s="16">
        <v>22946</v>
      </c>
      <c r="D21" s="8" t="s">
        <v>629</v>
      </c>
      <c r="E21" s="2">
        <v>39326</v>
      </c>
      <c r="F21">
        <v>3</v>
      </c>
      <c r="H21">
        <v>3</v>
      </c>
      <c r="I21">
        <v>12</v>
      </c>
      <c r="J21">
        <v>14</v>
      </c>
      <c r="K21">
        <f t="shared" si="1"/>
        <v>32</v>
      </c>
      <c r="M21" s="8" t="s">
        <v>277</v>
      </c>
    </row>
    <row r="22" spans="1:13" ht="12.75">
      <c r="A22">
        <v>21</v>
      </c>
      <c r="B22" s="1" t="s">
        <v>92</v>
      </c>
      <c r="C22" s="16">
        <v>23864</v>
      </c>
      <c r="D22" s="8" t="s">
        <v>93</v>
      </c>
      <c r="E22" s="2">
        <v>40787</v>
      </c>
      <c r="F22">
        <v>5</v>
      </c>
      <c r="H22">
        <v>1</v>
      </c>
      <c r="I22">
        <v>12</v>
      </c>
      <c r="J22">
        <v>14</v>
      </c>
      <c r="K22">
        <f t="shared" si="1"/>
        <v>32</v>
      </c>
      <c r="M22" s="8" t="s">
        <v>125</v>
      </c>
    </row>
    <row r="23" spans="1:13" ht="12.75">
      <c r="A23">
        <v>22</v>
      </c>
      <c r="B23" s="1" t="s">
        <v>230</v>
      </c>
      <c r="C23" s="16">
        <v>25052</v>
      </c>
      <c r="D23" s="8" t="s">
        <v>231</v>
      </c>
      <c r="E23" s="2">
        <v>39692</v>
      </c>
      <c r="F23">
        <v>3</v>
      </c>
      <c r="H23">
        <v>2.5</v>
      </c>
      <c r="I23">
        <v>12</v>
      </c>
      <c r="J23">
        <v>14</v>
      </c>
      <c r="K23">
        <f t="shared" si="1"/>
        <v>31.5</v>
      </c>
      <c r="M23" s="8" t="s">
        <v>232</v>
      </c>
    </row>
    <row r="24" spans="1:13" ht="12.75">
      <c r="A24">
        <v>23</v>
      </c>
      <c r="B24" s="1" t="s">
        <v>251</v>
      </c>
      <c r="C24" s="16">
        <v>22282</v>
      </c>
      <c r="D24" s="8" t="s">
        <v>252</v>
      </c>
      <c r="E24" s="2">
        <v>32580</v>
      </c>
      <c r="H24">
        <v>11</v>
      </c>
      <c r="I24">
        <v>12</v>
      </c>
      <c r="J24">
        <v>8</v>
      </c>
      <c r="K24">
        <f t="shared" si="1"/>
        <v>31</v>
      </c>
      <c r="M24" s="8" t="s">
        <v>125</v>
      </c>
    </row>
    <row r="25" spans="1:13" ht="12.75">
      <c r="A25">
        <v>24</v>
      </c>
      <c r="B25" s="1" t="s">
        <v>425</v>
      </c>
      <c r="C25" s="16">
        <v>25695</v>
      </c>
      <c r="D25" s="8" t="s">
        <v>426</v>
      </c>
      <c r="E25" s="2">
        <v>39326</v>
      </c>
      <c r="F25">
        <v>3</v>
      </c>
      <c r="H25">
        <v>2</v>
      </c>
      <c r="I25">
        <v>12</v>
      </c>
      <c r="J25">
        <v>14</v>
      </c>
      <c r="K25">
        <f t="shared" si="1"/>
        <v>31</v>
      </c>
      <c r="M25" s="8" t="s">
        <v>50</v>
      </c>
    </row>
    <row r="26" spans="1:13" ht="12.75">
      <c r="A26">
        <v>25</v>
      </c>
      <c r="B26" s="1" t="s">
        <v>382</v>
      </c>
      <c r="C26" s="16">
        <v>19557</v>
      </c>
      <c r="D26" s="8" t="s">
        <v>383</v>
      </c>
      <c r="E26" s="2">
        <v>40057</v>
      </c>
      <c r="F26">
        <v>8</v>
      </c>
      <c r="H26">
        <v>1</v>
      </c>
      <c r="I26">
        <v>12</v>
      </c>
      <c r="J26">
        <v>8</v>
      </c>
      <c r="K26">
        <f t="shared" si="1"/>
        <v>29</v>
      </c>
      <c r="M26" s="8" t="s">
        <v>122</v>
      </c>
    </row>
    <row r="27" spans="1:13" ht="12.75">
      <c r="A27">
        <v>26</v>
      </c>
      <c r="B27" s="1" t="s">
        <v>120</v>
      </c>
      <c r="C27" s="16">
        <v>22613</v>
      </c>
      <c r="D27" s="8" t="s">
        <v>121</v>
      </c>
      <c r="E27" s="2">
        <v>38961</v>
      </c>
      <c r="H27">
        <v>2.5</v>
      </c>
      <c r="I27">
        <v>12</v>
      </c>
      <c r="J27">
        <v>14</v>
      </c>
      <c r="K27">
        <f t="shared" si="1"/>
        <v>28.5</v>
      </c>
      <c r="M27" s="8" t="s">
        <v>122</v>
      </c>
    </row>
    <row r="28" spans="1:13" ht="12.75">
      <c r="A28">
        <v>27</v>
      </c>
      <c r="B28" s="1" t="s">
        <v>196</v>
      </c>
      <c r="C28" s="16">
        <v>24871</v>
      </c>
      <c r="D28" s="8" t="s">
        <v>197</v>
      </c>
      <c r="E28" s="2">
        <v>39692</v>
      </c>
      <c r="H28">
        <v>2.5</v>
      </c>
      <c r="I28">
        <v>12</v>
      </c>
      <c r="J28">
        <v>14</v>
      </c>
      <c r="K28">
        <f t="shared" si="1"/>
        <v>28.5</v>
      </c>
      <c r="M28" s="8" t="s">
        <v>198</v>
      </c>
    </row>
    <row r="29" spans="1:13" ht="12.75">
      <c r="A29">
        <v>28</v>
      </c>
      <c r="B29" s="1" t="s">
        <v>77</v>
      </c>
      <c r="C29" s="16">
        <v>24834</v>
      </c>
      <c r="D29" s="8" t="s">
        <v>78</v>
      </c>
      <c r="E29" s="2">
        <v>36770</v>
      </c>
      <c r="F29">
        <v>8</v>
      </c>
      <c r="G29">
        <v>1</v>
      </c>
      <c r="H29">
        <v>5.5</v>
      </c>
      <c r="I29">
        <v>12</v>
      </c>
      <c r="K29">
        <f t="shared" si="1"/>
        <v>26.5</v>
      </c>
      <c r="M29" s="8" t="s">
        <v>277</v>
      </c>
    </row>
    <row r="30" spans="1:13" ht="12.75">
      <c r="A30">
        <v>29</v>
      </c>
      <c r="B30" s="1" t="s">
        <v>203</v>
      </c>
      <c r="C30" s="16">
        <v>22548</v>
      </c>
      <c r="D30" s="8" t="s">
        <v>204</v>
      </c>
      <c r="E30" s="2">
        <v>39692</v>
      </c>
      <c r="F30">
        <v>10</v>
      </c>
      <c r="H30">
        <v>2.5</v>
      </c>
      <c r="I30">
        <v>12</v>
      </c>
      <c r="K30">
        <f t="shared" si="1"/>
        <v>24.5</v>
      </c>
      <c r="M30" s="8" t="s">
        <v>277</v>
      </c>
    </row>
    <row r="31" spans="1:13" ht="12.75">
      <c r="A31">
        <v>30</v>
      </c>
      <c r="B31" s="1" t="s">
        <v>89</v>
      </c>
      <c r="C31" s="16">
        <v>26448</v>
      </c>
      <c r="D31" s="8" t="s">
        <v>90</v>
      </c>
      <c r="E31" s="2">
        <v>40057</v>
      </c>
      <c r="F31">
        <v>10</v>
      </c>
      <c r="H31">
        <v>2</v>
      </c>
      <c r="I31">
        <v>12</v>
      </c>
      <c r="K31">
        <f t="shared" si="1"/>
        <v>24</v>
      </c>
      <c r="M31" s="8" t="s">
        <v>277</v>
      </c>
    </row>
    <row r="32" spans="1:13" ht="12.75">
      <c r="A32">
        <v>31</v>
      </c>
      <c r="B32" s="1" t="s">
        <v>402</v>
      </c>
      <c r="C32" s="16">
        <v>21167</v>
      </c>
      <c r="D32" s="8" t="s">
        <v>403</v>
      </c>
      <c r="E32" s="2">
        <v>36770</v>
      </c>
      <c r="F32">
        <v>5</v>
      </c>
      <c r="H32">
        <v>5.5</v>
      </c>
      <c r="I32">
        <v>12</v>
      </c>
      <c r="K32">
        <f t="shared" si="1"/>
        <v>22.5</v>
      </c>
      <c r="M32" s="8" t="s">
        <v>277</v>
      </c>
    </row>
    <row r="33" spans="1:13" ht="12.75">
      <c r="A33">
        <v>32</v>
      </c>
      <c r="B33" s="1" t="s">
        <v>480</v>
      </c>
      <c r="C33" s="16">
        <v>24016</v>
      </c>
      <c r="D33" s="8" t="s">
        <v>481</v>
      </c>
      <c r="E33" s="2">
        <v>40057</v>
      </c>
      <c r="F33">
        <v>9</v>
      </c>
      <c r="H33">
        <v>1</v>
      </c>
      <c r="I33">
        <v>12</v>
      </c>
      <c r="K33">
        <f t="shared" si="1"/>
        <v>22</v>
      </c>
      <c r="M33" s="8" t="s">
        <v>125</v>
      </c>
    </row>
    <row r="34" spans="1:13" ht="12.75">
      <c r="A34">
        <v>33</v>
      </c>
      <c r="B34" s="1" t="s">
        <v>276</v>
      </c>
      <c r="C34" s="16">
        <v>25489</v>
      </c>
      <c r="D34" s="8" t="s">
        <v>628</v>
      </c>
      <c r="E34" s="2">
        <v>40057</v>
      </c>
      <c r="F34">
        <v>7</v>
      </c>
      <c r="H34">
        <v>2</v>
      </c>
      <c r="I34">
        <v>12</v>
      </c>
      <c r="K34">
        <f t="shared" si="1"/>
        <v>21</v>
      </c>
      <c r="M34" s="8" t="s">
        <v>277</v>
      </c>
    </row>
    <row r="35" spans="1:13" ht="12.75">
      <c r="A35">
        <v>34</v>
      </c>
      <c r="B35" s="1" t="s">
        <v>256</v>
      </c>
      <c r="C35" s="16">
        <v>25666</v>
      </c>
      <c r="D35" s="8" t="s">
        <v>257</v>
      </c>
      <c r="E35" s="2">
        <v>40057</v>
      </c>
      <c r="F35">
        <v>6</v>
      </c>
      <c r="H35">
        <v>2</v>
      </c>
      <c r="I35">
        <v>12</v>
      </c>
      <c r="K35">
        <f t="shared" si="1"/>
        <v>20</v>
      </c>
      <c r="M35" s="8" t="s">
        <v>277</v>
      </c>
    </row>
    <row r="36" spans="1:13" ht="12.75">
      <c r="A36">
        <v>35</v>
      </c>
      <c r="B36" s="1" t="s">
        <v>94</v>
      </c>
      <c r="C36" s="16">
        <v>24158</v>
      </c>
      <c r="D36" s="8" t="s">
        <v>95</v>
      </c>
      <c r="E36" s="2">
        <v>40422</v>
      </c>
      <c r="F36">
        <v>4</v>
      </c>
      <c r="G36">
        <v>2</v>
      </c>
      <c r="H36">
        <v>1.5</v>
      </c>
      <c r="I36">
        <v>12</v>
      </c>
      <c r="K36">
        <f t="shared" si="1"/>
        <v>19.5</v>
      </c>
      <c r="M36" s="8" t="s">
        <v>277</v>
      </c>
    </row>
    <row r="37" spans="1:13" ht="12.75">
      <c r="A37">
        <v>36</v>
      </c>
      <c r="B37" s="1" t="s">
        <v>215</v>
      </c>
      <c r="C37" s="16">
        <v>27367</v>
      </c>
      <c r="D37" s="8" t="s">
        <v>216</v>
      </c>
      <c r="E37" s="2">
        <v>40057</v>
      </c>
      <c r="F37">
        <v>5</v>
      </c>
      <c r="H37">
        <v>2</v>
      </c>
      <c r="I37">
        <v>12</v>
      </c>
      <c r="K37">
        <f t="shared" si="1"/>
        <v>19</v>
      </c>
      <c r="M37" s="8" t="s">
        <v>125</v>
      </c>
    </row>
    <row r="38" spans="1:13" ht="12.75">
      <c r="A38">
        <v>37</v>
      </c>
      <c r="B38" s="1" t="s">
        <v>188</v>
      </c>
      <c r="C38" s="16">
        <v>24817</v>
      </c>
      <c r="D38" s="8" t="s">
        <v>189</v>
      </c>
      <c r="E38" s="2">
        <v>40422</v>
      </c>
      <c r="F38">
        <v>5</v>
      </c>
      <c r="H38">
        <v>1.5</v>
      </c>
      <c r="I38">
        <v>12</v>
      </c>
      <c r="K38">
        <f t="shared" si="1"/>
        <v>18.5</v>
      </c>
      <c r="M38" s="8" t="s">
        <v>125</v>
      </c>
    </row>
    <row r="39" spans="1:13" ht="12.75">
      <c r="A39">
        <v>38</v>
      </c>
      <c r="B39" s="1" t="s">
        <v>17</v>
      </c>
      <c r="C39" s="16">
        <v>22890</v>
      </c>
      <c r="D39" s="8" t="s">
        <v>18</v>
      </c>
      <c r="E39" s="2">
        <v>40057</v>
      </c>
      <c r="F39">
        <v>4</v>
      </c>
      <c r="H39">
        <v>2</v>
      </c>
      <c r="I39">
        <v>12</v>
      </c>
      <c r="K39">
        <f t="shared" si="1"/>
        <v>18</v>
      </c>
      <c r="M39" s="8" t="s">
        <v>19</v>
      </c>
    </row>
    <row r="40" spans="1:13" ht="12.75">
      <c r="A40">
        <v>39</v>
      </c>
      <c r="B40" s="1" t="s">
        <v>620</v>
      </c>
      <c r="C40" s="16">
        <v>27027</v>
      </c>
      <c r="D40" s="8" t="s">
        <v>252</v>
      </c>
      <c r="E40" s="2">
        <v>40787</v>
      </c>
      <c r="F40">
        <v>5</v>
      </c>
      <c r="H40">
        <v>1</v>
      </c>
      <c r="I40">
        <v>12</v>
      </c>
      <c r="K40">
        <f t="shared" si="1"/>
        <v>18</v>
      </c>
      <c r="M40" s="8" t="s">
        <v>277</v>
      </c>
    </row>
    <row r="41" spans="1:13" ht="12.75">
      <c r="A41">
        <v>40</v>
      </c>
      <c r="B41" s="1" t="s">
        <v>409</v>
      </c>
      <c r="C41" s="16">
        <v>23523</v>
      </c>
      <c r="D41" s="8" t="s">
        <v>216</v>
      </c>
      <c r="E41" s="2">
        <v>40057</v>
      </c>
      <c r="F41">
        <v>4</v>
      </c>
      <c r="H41">
        <v>1</v>
      </c>
      <c r="I41">
        <v>12</v>
      </c>
      <c r="K41">
        <f t="shared" si="1"/>
        <v>17</v>
      </c>
      <c r="M41" s="8" t="s">
        <v>349</v>
      </c>
    </row>
    <row r="42" spans="1:13" ht="12.75">
      <c r="A42">
        <v>41</v>
      </c>
      <c r="B42" s="1" t="s">
        <v>499</v>
      </c>
      <c r="C42" s="16">
        <v>24125</v>
      </c>
      <c r="D42" s="8" t="s">
        <v>500</v>
      </c>
      <c r="E42" s="2">
        <v>39692</v>
      </c>
      <c r="F42">
        <v>3</v>
      </c>
      <c r="G42">
        <v>0.5</v>
      </c>
      <c r="H42">
        <v>1.5</v>
      </c>
      <c r="I42">
        <v>12</v>
      </c>
      <c r="K42">
        <f t="shared" si="1"/>
        <v>17</v>
      </c>
      <c r="M42" s="8" t="s">
        <v>125</v>
      </c>
    </row>
    <row r="43" spans="1:13" ht="12.75">
      <c r="A43">
        <v>42</v>
      </c>
      <c r="B43" s="1" t="s">
        <v>482</v>
      </c>
      <c r="C43" s="16">
        <v>26227</v>
      </c>
      <c r="D43" s="8" t="s">
        <v>483</v>
      </c>
      <c r="E43" s="2">
        <v>40057</v>
      </c>
      <c r="F43">
        <v>4</v>
      </c>
      <c r="H43">
        <v>1</v>
      </c>
      <c r="I43">
        <v>12</v>
      </c>
      <c r="K43">
        <f t="shared" si="1"/>
        <v>17</v>
      </c>
      <c r="M43" s="8" t="s">
        <v>277</v>
      </c>
    </row>
    <row r="44" spans="1:13" ht="12.75">
      <c r="A44">
        <v>43</v>
      </c>
      <c r="B44" s="1" t="s">
        <v>123</v>
      </c>
      <c r="C44" s="16">
        <v>26612</v>
      </c>
      <c r="D44" s="8" t="s">
        <v>124</v>
      </c>
      <c r="E44" s="2">
        <v>40057</v>
      </c>
      <c r="F44">
        <v>3</v>
      </c>
      <c r="H44">
        <v>2</v>
      </c>
      <c r="I44">
        <v>12</v>
      </c>
      <c r="K44">
        <f t="shared" si="1"/>
        <v>17</v>
      </c>
      <c r="M44" s="8" t="s">
        <v>125</v>
      </c>
    </row>
    <row r="45" spans="1:13" ht="12.75">
      <c r="A45">
        <v>44</v>
      </c>
      <c r="B45" s="1" t="s">
        <v>299</v>
      </c>
      <c r="C45" s="16">
        <v>26831</v>
      </c>
      <c r="D45" s="8" t="s">
        <v>300</v>
      </c>
      <c r="E45" s="2">
        <v>40057</v>
      </c>
      <c r="F45">
        <v>3</v>
      </c>
      <c r="H45">
        <v>2</v>
      </c>
      <c r="I45">
        <v>12</v>
      </c>
      <c r="K45">
        <f t="shared" si="1"/>
        <v>17</v>
      </c>
      <c r="M45" s="8" t="s">
        <v>125</v>
      </c>
    </row>
    <row r="46" spans="1:13" ht="12.75">
      <c r="A46">
        <v>45</v>
      </c>
      <c r="B46" s="1" t="s">
        <v>404</v>
      </c>
      <c r="C46" s="16">
        <v>23058</v>
      </c>
      <c r="D46" s="8" t="s">
        <v>121</v>
      </c>
      <c r="E46" s="2">
        <v>39692</v>
      </c>
      <c r="F46">
        <v>3</v>
      </c>
      <c r="H46">
        <v>1.5</v>
      </c>
      <c r="I46">
        <v>12</v>
      </c>
      <c r="K46">
        <f t="shared" si="1"/>
        <v>16.5</v>
      </c>
      <c r="M46" s="8" t="s">
        <v>277</v>
      </c>
    </row>
    <row r="47" spans="1:13" ht="12.75">
      <c r="A47">
        <v>46</v>
      </c>
      <c r="B47" s="1" t="s">
        <v>27</v>
      </c>
      <c r="C47" s="16">
        <v>25979</v>
      </c>
      <c r="D47" s="8" t="s">
        <v>28</v>
      </c>
      <c r="E47" s="2">
        <v>40057</v>
      </c>
      <c r="F47">
        <v>2</v>
      </c>
      <c r="H47">
        <v>1</v>
      </c>
      <c r="I47">
        <v>12</v>
      </c>
      <c r="K47">
        <f t="shared" si="1"/>
        <v>15</v>
      </c>
      <c r="M47" s="8" t="s">
        <v>277</v>
      </c>
    </row>
    <row r="48" spans="1:13" ht="12.75">
      <c r="A48">
        <v>47</v>
      </c>
      <c r="B48" s="1" t="s">
        <v>423</v>
      </c>
      <c r="C48" s="16">
        <v>26498</v>
      </c>
      <c r="D48" s="8" t="s">
        <v>424</v>
      </c>
      <c r="E48" s="2">
        <v>40057</v>
      </c>
      <c r="F48">
        <v>2</v>
      </c>
      <c r="H48">
        <v>1</v>
      </c>
      <c r="I48">
        <v>12</v>
      </c>
      <c r="K48">
        <f t="shared" si="1"/>
        <v>15</v>
      </c>
      <c r="M48" s="8" t="s">
        <v>277</v>
      </c>
    </row>
    <row r="49" spans="1:13" ht="12.75">
      <c r="A49">
        <v>48</v>
      </c>
      <c r="B49" s="1" t="s">
        <v>159</v>
      </c>
      <c r="C49" s="16">
        <v>25291</v>
      </c>
      <c r="D49" s="8" t="s">
        <v>160</v>
      </c>
      <c r="E49" s="2">
        <v>40057</v>
      </c>
      <c r="H49">
        <v>2</v>
      </c>
      <c r="I49">
        <v>12</v>
      </c>
      <c r="K49">
        <f t="shared" si="1"/>
        <v>14</v>
      </c>
      <c r="M49" s="8" t="s">
        <v>125</v>
      </c>
    </row>
    <row r="50" spans="1:13" ht="12.75">
      <c r="A50">
        <v>49</v>
      </c>
      <c r="B50" s="1" t="s">
        <v>413</v>
      </c>
      <c r="C50" s="16">
        <v>25599</v>
      </c>
      <c r="D50" s="8" t="s">
        <v>414</v>
      </c>
      <c r="E50" s="2">
        <v>40057</v>
      </c>
      <c r="H50">
        <v>2</v>
      </c>
      <c r="I50">
        <v>12</v>
      </c>
      <c r="K50">
        <f>SUM(F50,G50,H50,I50,J50,)</f>
        <v>14</v>
      </c>
      <c r="M50" s="8" t="s">
        <v>277</v>
      </c>
    </row>
    <row r="51" spans="1:13" ht="12.75">
      <c r="A51">
        <v>50</v>
      </c>
      <c r="B51" s="1" t="s">
        <v>199</v>
      </c>
      <c r="C51" s="16">
        <v>25786</v>
      </c>
      <c r="D51" s="8" t="s">
        <v>91</v>
      </c>
      <c r="E51" s="2">
        <v>40057</v>
      </c>
      <c r="H51">
        <v>2</v>
      </c>
      <c r="I51">
        <v>12</v>
      </c>
      <c r="K51">
        <f aca="true" t="shared" si="2" ref="K51:K65">SUM(F51,G51,H51,I51,J51)</f>
        <v>14</v>
      </c>
      <c r="M51" s="8" t="s">
        <v>50</v>
      </c>
    </row>
    <row r="52" spans="1:13" ht="12.75">
      <c r="A52">
        <v>51</v>
      </c>
      <c r="B52" s="1" t="s">
        <v>639</v>
      </c>
      <c r="C52" s="16">
        <v>21961</v>
      </c>
      <c r="D52" s="8" t="s">
        <v>186</v>
      </c>
      <c r="E52" s="2">
        <v>40422</v>
      </c>
      <c r="H52" s="20">
        <v>1.5</v>
      </c>
      <c r="I52">
        <v>12</v>
      </c>
      <c r="K52">
        <f t="shared" si="2"/>
        <v>13.5</v>
      </c>
      <c r="M52" s="8" t="s">
        <v>125</v>
      </c>
    </row>
    <row r="53" spans="1:13" ht="12.75">
      <c r="A53">
        <v>52</v>
      </c>
      <c r="B53" s="1" t="s">
        <v>260</v>
      </c>
      <c r="C53" s="16">
        <v>25797</v>
      </c>
      <c r="D53" s="8" t="s">
        <v>261</v>
      </c>
      <c r="E53" s="2">
        <v>40422</v>
      </c>
      <c r="H53">
        <v>1.5</v>
      </c>
      <c r="I53">
        <v>12</v>
      </c>
      <c r="K53">
        <f t="shared" si="2"/>
        <v>13.5</v>
      </c>
      <c r="M53" s="8" t="s">
        <v>277</v>
      </c>
    </row>
    <row r="54" spans="1:13" ht="12.75">
      <c r="A54">
        <v>53</v>
      </c>
      <c r="B54" s="1" t="s">
        <v>446</v>
      </c>
      <c r="C54" s="16">
        <v>24594</v>
      </c>
      <c r="D54" s="8" t="s">
        <v>447</v>
      </c>
      <c r="E54" s="2">
        <v>40057</v>
      </c>
      <c r="H54">
        <v>1</v>
      </c>
      <c r="I54">
        <v>12</v>
      </c>
      <c r="K54">
        <f t="shared" si="2"/>
        <v>13</v>
      </c>
      <c r="M54" s="8" t="s">
        <v>125</v>
      </c>
    </row>
    <row r="55" spans="1:13" ht="12.75">
      <c r="A55">
        <v>54</v>
      </c>
      <c r="B55" s="1" t="s">
        <v>237</v>
      </c>
      <c r="C55" s="16">
        <v>25591</v>
      </c>
      <c r="D55" s="8" t="s">
        <v>238</v>
      </c>
      <c r="E55" s="2">
        <v>40057</v>
      </c>
      <c r="H55">
        <v>1</v>
      </c>
      <c r="I55">
        <v>12</v>
      </c>
      <c r="K55">
        <f t="shared" si="2"/>
        <v>13</v>
      </c>
      <c r="M55" s="8" t="s">
        <v>277</v>
      </c>
    </row>
    <row r="56" spans="1:13" ht="12.75">
      <c r="A56">
        <v>55</v>
      </c>
      <c r="B56" s="1" t="s">
        <v>380</v>
      </c>
      <c r="C56" s="16">
        <v>26169</v>
      </c>
      <c r="D56" s="8" t="s">
        <v>381</v>
      </c>
      <c r="E56" s="2">
        <v>40057</v>
      </c>
      <c r="H56">
        <v>1</v>
      </c>
      <c r="I56">
        <v>12</v>
      </c>
      <c r="K56">
        <f t="shared" si="2"/>
        <v>13</v>
      </c>
      <c r="M56" s="8" t="s">
        <v>277</v>
      </c>
    </row>
    <row r="57" spans="1:13" ht="12.75">
      <c r="A57">
        <v>56</v>
      </c>
      <c r="B57" s="1" t="s">
        <v>473</v>
      </c>
      <c r="C57" s="16">
        <v>23180</v>
      </c>
      <c r="D57" s="8" t="s">
        <v>474</v>
      </c>
      <c r="E57" s="2">
        <v>40422</v>
      </c>
      <c r="H57">
        <v>0.5</v>
      </c>
      <c r="I57">
        <v>12</v>
      </c>
      <c r="K57">
        <f t="shared" si="2"/>
        <v>12.5</v>
      </c>
      <c r="M57" s="8" t="s">
        <v>277</v>
      </c>
    </row>
    <row r="58" spans="1:13" ht="12.75">
      <c r="A58">
        <v>57</v>
      </c>
      <c r="B58" s="1" t="s">
        <v>286</v>
      </c>
      <c r="C58" s="16">
        <v>23927</v>
      </c>
      <c r="D58" s="8" t="s">
        <v>287</v>
      </c>
      <c r="E58" s="2">
        <v>40422</v>
      </c>
      <c r="H58">
        <v>0.5</v>
      </c>
      <c r="I58">
        <v>12</v>
      </c>
      <c r="K58">
        <f t="shared" si="2"/>
        <v>12.5</v>
      </c>
      <c r="M58" s="8" t="s">
        <v>288</v>
      </c>
    </row>
    <row r="59" spans="1:13" ht="12.75">
      <c r="A59">
        <v>58</v>
      </c>
      <c r="B59" s="1" t="s">
        <v>400</v>
      </c>
      <c r="C59" s="16">
        <v>26152</v>
      </c>
      <c r="D59" s="8" t="s">
        <v>401</v>
      </c>
      <c r="E59" s="2">
        <v>40422</v>
      </c>
      <c r="H59">
        <v>0.5</v>
      </c>
      <c r="I59">
        <v>12</v>
      </c>
      <c r="K59">
        <f t="shared" si="2"/>
        <v>12.5</v>
      </c>
      <c r="M59" s="8" t="s">
        <v>125</v>
      </c>
    </row>
    <row r="60" spans="1:13" ht="12.75">
      <c r="A60">
        <v>59</v>
      </c>
      <c r="B60" s="1" t="s">
        <v>202</v>
      </c>
      <c r="C60" s="16">
        <v>26368</v>
      </c>
      <c r="D60" s="8" t="s">
        <v>65</v>
      </c>
      <c r="E60" s="2">
        <v>40422</v>
      </c>
      <c r="H60">
        <v>0.5</v>
      </c>
      <c r="I60">
        <v>12</v>
      </c>
      <c r="K60">
        <f t="shared" si="2"/>
        <v>12.5</v>
      </c>
      <c r="M60" s="8" t="s">
        <v>277</v>
      </c>
    </row>
    <row r="61" spans="1:13" ht="12.75">
      <c r="A61">
        <v>60</v>
      </c>
      <c r="B61" s="1" t="s">
        <v>192</v>
      </c>
      <c r="C61" s="16">
        <v>26934</v>
      </c>
      <c r="D61" s="8" t="s">
        <v>193</v>
      </c>
      <c r="E61" s="2">
        <v>40422</v>
      </c>
      <c r="H61">
        <v>0.5</v>
      </c>
      <c r="I61">
        <v>12</v>
      </c>
      <c r="K61">
        <f t="shared" si="2"/>
        <v>12.5</v>
      </c>
      <c r="M61" s="8" t="s">
        <v>125</v>
      </c>
    </row>
    <row r="62" spans="1:13" ht="12.75">
      <c r="A62">
        <v>61</v>
      </c>
      <c r="B62" s="1" t="s">
        <v>53</v>
      </c>
      <c r="C62" s="16">
        <v>25608</v>
      </c>
      <c r="D62" s="8" t="s">
        <v>54</v>
      </c>
      <c r="E62" s="2">
        <v>40787</v>
      </c>
      <c r="H62">
        <v>0</v>
      </c>
      <c r="I62">
        <v>12</v>
      </c>
      <c r="K62">
        <f t="shared" si="2"/>
        <v>12</v>
      </c>
      <c r="M62" s="8" t="s">
        <v>277</v>
      </c>
    </row>
    <row r="63" spans="1:13" ht="12.75">
      <c r="A63">
        <v>62</v>
      </c>
      <c r="B63" s="1" t="s">
        <v>490</v>
      </c>
      <c r="C63" s="16">
        <v>25735</v>
      </c>
      <c r="D63" s="8"/>
      <c r="E63" s="2">
        <v>40787</v>
      </c>
      <c r="H63">
        <v>0</v>
      </c>
      <c r="I63">
        <v>12</v>
      </c>
      <c r="K63">
        <f t="shared" si="2"/>
        <v>12</v>
      </c>
      <c r="M63" s="8" t="s">
        <v>349</v>
      </c>
    </row>
    <row r="64" spans="1:13" ht="12.75">
      <c r="A64">
        <v>63</v>
      </c>
      <c r="B64" s="1" t="s">
        <v>166</v>
      </c>
      <c r="C64" s="16">
        <v>26545</v>
      </c>
      <c r="D64" s="8" t="s">
        <v>167</v>
      </c>
      <c r="E64" s="2">
        <v>40787</v>
      </c>
      <c r="H64">
        <v>0</v>
      </c>
      <c r="I64">
        <v>12</v>
      </c>
      <c r="K64">
        <f t="shared" si="2"/>
        <v>12</v>
      </c>
      <c r="M64" s="8" t="s">
        <v>277</v>
      </c>
    </row>
    <row r="65" spans="1:13" ht="12.75">
      <c r="A65">
        <v>64</v>
      </c>
      <c r="B65" s="1" t="s">
        <v>335</v>
      </c>
      <c r="C65" s="16">
        <v>26836</v>
      </c>
      <c r="D65" s="8" t="s">
        <v>336</v>
      </c>
      <c r="E65" s="2">
        <v>40787</v>
      </c>
      <c r="H65">
        <v>0</v>
      </c>
      <c r="I65">
        <v>12</v>
      </c>
      <c r="K65">
        <f t="shared" si="2"/>
        <v>12</v>
      </c>
      <c r="M65" s="8" t="s">
        <v>125</v>
      </c>
    </row>
    <row r="66" spans="1:13" ht="12.75">
      <c r="A66">
        <v>65</v>
      </c>
      <c r="B66" s="1" t="s">
        <v>247</v>
      </c>
      <c r="C66" s="16">
        <v>18756</v>
      </c>
      <c r="D66" s="8" t="s">
        <v>248</v>
      </c>
      <c r="E66" s="2">
        <v>36039</v>
      </c>
      <c r="F66">
        <v>37</v>
      </c>
      <c r="G66">
        <v>9</v>
      </c>
      <c r="H66">
        <v>7.5</v>
      </c>
      <c r="J66">
        <v>14</v>
      </c>
      <c r="K66">
        <f aca="true" t="shared" si="3" ref="K66:K92">SUM(F66,G66,H66,I66,J66,)</f>
        <v>67.5</v>
      </c>
      <c r="M66" s="8" t="s">
        <v>110</v>
      </c>
    </row>
    <row r="67" spans="1:13" ht="12.75">
      <c r="A67">
        <v>66</v>
      </c>
      <c r="B67" s="1" t="s">
        <v>460</v>
      </c>
      <c r="C67" s="16">
        <v>20746</v>
      </c>
      <c r="D67" s="8" t="s">
        <v>461</v>
      </c>
      <c r="E67" s="2">
        <v>33848</v>
      </c>
      <c r="F67">
        <v>39</v>
      </c>
      <c r="G67">
        <v>4</v>
      </c>
      <c r="H67">
        <v>9.5</v>
      </c>
      <c r="J67">
        <v>14</v>
      </c>
      <c r="K67">
        <f t="shared" si="3"/>
        <v>66.5</v>
      </c>
      <c r="M67" s="8" t="s">
        <v>293</v>
      </c>
    </row>
    <row r="68" spans="1:13" ht="12.75">
      <c r="A68">
        <v>67</v>
      </c>
      <c r="B68" s="1" t="s">
        <v>395</v>
      </c>
      <c r="C68" s="16">
        <v>20196</v>
      </c>
      <c r="D68" s="8" t="s">
        <v>396</v>
      </c>
      <c r="E68" s="2">
        <v>28388</v>
      </c>
      <c r="F68">
        <v>30</v>
      </c>
      <c r="G68">
        <v>1</v>
      </c>
      <c r="H68">
        <v>17</v>
      </c>
      <c r="J68">
        <v>14</v>
      </c>
      <c r="K68">
        <f t="shared" si="3"/>
        <v>62</v>
      </c>
      <c r="M68" s="8" t="s">
        <v>293</v>
      </c>
    </row>
    <row r="69" spans="1:13" ht="12.75">
      <c r="A69">
        <v>68</v>
      </c>
      <c r="B69" s="1" t="s">
        <v>233</v>
      </c>
      <c r="C69" s="16">
        <v>23849</v>
      </c>
      <c r="D69" s="8" t="s">
        <v>234</v>
      </c>
      <c r="E69" s="2">
        <v>36404</v>
      </c>
      <c r="F69">
        <v>40</v>
      </c>
      <c r="G69">
        <v>1</v>
      </c>
      <c r="H69">
        <v>7</v>
      </c>
      <c r="J69">
        <v>14</v>
      </c>
      <c r="K69">
        <f t="shared" si="3"/>
        <v>62</v>
      </c>
      <c r="M69" s="8" t="s">
        <v>15</v>
      </c>
    </row>
    <row r="70" spans="1:13" ht="12.75">
      <c r="A70">
        <v>69</v>
      </c>
      <c r="B70" s="1" t="s">
        <v>243</v>
      </c>
      <c r="C70" s="16">
        <v>23273</v>
      </c>
      <c r="D70" s="8" t="s">
        <v>244</v>
      </c>
      <c r="E70" s="2">
        <v>35674</v>
      </c>
      <c r="F70">
        <v>36</v>
      </c>
      <c r="G70">
        <v>3</v>
      </c>
      <c r="H70">
        <v>8</v>
      </c>
      <c r="J70">
        <v>14</v>
      </c>
      <c r="K70">
        <f t="shared" si="3"/>
        <v>61</v>
      </c>
      <c r="M70" s="8" t="s">
        <v>15</v>
      </c>
    </row>
    <row r="71" spans="1:13" ht="12.75">
      <c r="A71">
        <v>70</v>
      </c>
      <c r="B71" s="1" t="s">
        <v>431</v>
      </c>
      <c r="C71" s="16">
        <v>19744</v>
      </c>
      <c r="D71" s="8" t="s">
        <v>432</v>
      </c>
      <c r="E71" s="2">
        <v>29465</v>
      </c>
      <c r="F71">
        <v>39</v>
      </c>
      <c r="G71">
        <v>2.5</v>
      </c>
      <c r="H71">
        <v>15.5</v>
      </c>
      <c r="K71">
        <f t="shared" si="3"/>
        <v>57</v>
      </c>
      <c r="M71" s="8" t="s">
        <v>293</v>
      </c>
    </row>
    <row r="72" spans="1:13" ht="12.75">
      <c r="A72">
        <v>71</v>
      </c>
      <c r="B72" s="1" t="s">
        <v>471</v>
      </c>
      <c r="C72" s="16">
        <v>22924</v>
      </c>
      <c r="D72" s="8" t="s">
        <v>472</v>
      </c>
      <c r="E72" s="2">
        <v>35309</v>
      </c>
      <c r="F72">
        <v>29</v>
      </c>
      <c r="G72">
        <v>6</v>
      </c>
      <c r="H72">
        <v>7.5</v>
      </c>
      <c r="J72">
        <v>14</v>
      </c>
      <c r="K72">
        <f t="shared" si="3"/>
        <v>56.5</v>
      </c>
      <c r="M72" s="8" t="s">
        <v>293</v>
      </c>
    </row>
    <row r="73" spans="1:13" ht="12.75">
      <c r="A73">
        <v>72</v>
      </c>
      <c r="B73" s="1" t="s">
        <v>23</v>
      </c>
      <c r="C73" s="16">
        <v>21156</v>
      </c>
      <c r="D73" s="8" t="s">
        <v>24</v>
      </c>
      <c r="E73" s="2">
        <v>33848</v>
      </c>
      <c r="F73">
        <v>40</v>
      </c>
      <c r="G73">
        <v>0.25</v>
      </c>
      <c r="H73">
        <v>12</v>
      </c>
      <c r="K73">
        <f t="shared" si="3"/>
        <v>52.25</v>
      </c>
      <c r="M73" s="8" t="s">
        <v>15</v>
      </c>
    </row>
    <row r="74" spans="1:13" ht="12.75">
      <c r="A74">
        <v>73</v>
      </c>
      <c r="B74" s="1" t="s">
        <v>389</v>
      </c>
      <c r="C74" s="16">
        <v>20456</v>
      </c>
      <c r="D74" s="8" t="s">
        <v>390</v>
      </c>
      <c r="E74" s="2">
        <v>32021</v>
      </c>
      <c r="F74">
        <v>22</v>
      </c>
      <c r="G74">
        <v>0.5</v>
      </c>
      <c r="H74">
        <v>12</v>
      </c>
      <c r="J74">
        <v>14</v>
      </c>
      <c r="K74">
        <f t="shared" si="3"/>
        <v>48.5</v>
      </c>
      <c r="M74" s="8" t="s">
        <v>293</v>
      </c>
    </row>
    <row r="75" spans="1:13" ht="12.75">
      <c r="A75">
        <v>74</v>
      </c>
      <c r="B75" s="1" t="s">
        <v>44</v>
      </c>
      <c r="C75" s="16">
        <v>19617</v>
      </c>
      <c r="D75" s="8" t="s">
        <v>45</v>
      </c>
      <c r="E75" s="2">
        <v>32387</v>
      </c>
      <c r="F75">
        <v>34</v>
      </c>
      <c r="H75">
        <v>12.5</v>
      </c>
      <c r="K75">
        <f t="shared" si="3"/>
        <v>46.5</v>
      </c>
      <c r="M75" s="8" t="s">
        <v>15</v>
      </c>
    </row>
    <row r="76" spans="1:13" ht="12.75">
      <c r="A76">
        <v>75</v>
      </c>
      <c r="B76" s="1" t="s">
        <v>398</v>
      </c>
      <c r="C76" s="16">
        <v>19517</v>
      </c>
      <c r="D76" s="8" t="s">
        <v>399</v>
      </c>
      <c r="E76" s="2">
        <v>28388</v>
      </c>
      <c r="F76">
        <v>14</v>
      </c>
      <c r="G76">
        <v>0.25</v>
      </c>
      <c r="H76">
        <v>18</v>
      </c>
      <c r="J76">
        <v>14</v>
      </c>
      <c r="K76">
        <f t="shared" si="3"/>
        <v>46.25</v>
      </c>
      <c r="M76" s="8" t="s">
        <v>85</v>
      </c>
    </row>
    <row r="77" spans="1:13" ht="12.75">
      <c r="A77">
        <v>76</v>
      </c>
      <c r="B77" s="1" t="s">
        <v>249</v>
      </c>
      <c r="C77" s="16">
        <v>21491</v>
      </c>
      <c r="D77" s="8" t="s">
        <v>250</v>
      </c>
      <c r="E77" s="2">
        <v>36039</v>
      </c>
      <c r="F77">
        <v>26</v>
      </c>
      <c r="H77">
        <v>7.5</v>
      </c>
      <c r="I77">
        <v>12</v>
      </c>
      <c r="K77">
        <f t="shared" si="3"/>
        <v>45.5</v>
      </c>
      <c r="M77" s="8" t="s">
        <v>136</v>
      </c>
    </row>
    <row r="78" spans="1:13" ht="12.75">
      <c r="A78">
        <v>77</v>
      </c>
      <c r="B78" s="1" t="s">
        <v>190</v>
      </c>
      <c r="C78" s="16">
        <v>20907</v>
      </c>
      <c r="D78" s="8" t="s">
        <v>191</v>
      </c>
      <c r="E78" s="2">
        <v>28388</v>
      </c>
      <c r="F78">
        <v>14</v>
      </c>
      <c r="H78">
        <v>17</v>
      </c>
      <c r="J78">
        <v>14</v>
      </c>
      <c r="K78">
        <f t="shared" si="3"/>
        <v>45</v>
      </c>
      <c r="M78" s="8" t="s">
        <v>110</v>
      </c>
    </row>
    <row r="79" spans="1:13" ht="12.75">
      <c r="A79">
        <v>78</v>
      </c>
      <c r="B79" s="1" t="s">
        <v>161</v>
      </c>
      <c r="C79" s="16">
        <v>19984</v>
      </c>
      <c r="D79" s="8" t="s">
        <v>162</v>
      </c>
      <c r="E79" s="2">
        <v>34943</v>
      </c>
      <c r="F79">
        <v>21</v>
      </c>
      <c r="G79">
        <v>6</v>
      </c>
      <c r="H79">
        <v>9</v>
      </c>
      <c r="J79">
        <v>8</v>
      </c>
      <c r="K79">
        <f t="shared" si="3"/>
        <v>44</v>
      </c>
      <c r="M79" s="8" t="s">
        <v>163</v>
      </c>
    </row>
    <row r="80" spans="1:13" ht="12.75">
      <c r="A80">
        <v>79</v>
      </c>
      <c r="B80" s="1" t="s">
        <v>213</v>
      </c>
      <c r="C80" s="16">
        <v>21472</v>
      </c>
      <c r="D80" s="8" t="s">
        <v>214</v>
      </c>
      <c r="E80" s="2">
        <v>33117</v>
      </c>
      <c r="F80">
        <v>29</v>
      </c>
      <c r="G80">
        <v>3</v>
      </c>
      <c r="H80">
        <v>12</v>
      </c>
      <c r="K80">
        <f t="shared" si="3"/>
        <v>44</v>
      </c>
      <c r="M80" s="8" t="s">
        <v>110</v>
      </c>
    </row>
    <row r="81" spans="1:13" ht="12.75">
      <c r="A81">
        <v>80</v>
      </c>
      <c r="B81" s="1" t="s">
        <v>295</v>
      </c>
      <c r="C81" s="16">
        <v>21932</v>
      </c>
      <c r="D81" s="8" t="s">
        <v>296</v>
      </c>
      <c r="E81" s="2">
        <v>33482</v>
      </c>
      <c r="F81">
        <v>31</v>
      </c>
      <c r="G81">
        <v>1</v>
      </c>
      <c r="H81">
        <v>11</v>
      </c>
      <c r="K81">
        <f t="shared" si="3"/>
        <v>43</v>
      </c>
      <c r="M81" s="8" t="s">
        <v>293</v>
      </c>
    </row>
    <row r="82" spans="1:13" ht="12.75">
      <c r="A82">
        <v>81</v>
      </c>
      <c r="B82" s="1" t="s">
        <v>205</v>
      </c>
      <c r="C82" s="16">
        <v>21771</v>
      </c>
      <c r="D82" s="8" t="s">
        <v>206</v>
      </c>
      <c r="E82" s="2">
        <v>36770</v>
      </c>
      <c r="F82">
        <v>22</v>
      </c>
      <c r="H82">
        <v>6.5</v>
      </c>
      <c r="J82">
        <v>14</v>
      </c>
      <c r="K82">
        <f t="shared" si="3"/>
        <v>42.5</v>
      </c>
      <c r="M82" s="8" t="s">
        <v>15</v>
      </c>
    </row>
    <row r="83" spans="1:13" ht="12.75">
      <c r="A83">
        <v>82</v>
      </c>
      <c r="B83" s="1" t="s">
        <v>595</v>
      </c>
      <c r="C83" s="16">
        <v>21929</v>
      </c>
      <c r="D83" s="8" t="s">
        <v>596</v>
      </c>
      <c r="E83" s="2">
        <v>38231</v>
      </c>
      <c r="F83">
        <v>12</v>
      </c>
      <c r="H83">
        <v>4.5</v>
      </c>
      <c r="I83">
        <v>12</v>
      </c>
      <c r="J83">
        <v>14</v>
      </c>
      <c r="K83">
        <f t="shared" si="3"/>
        <v>42.5</v>
      </c>
      <c r="M83" s="8" t="s">
        <v>597</v>
      </c>
    </row>
    <row r="84" spans="1:13" ht="12.75">
      <c r="A84">
        <v>83</v>
      </c>
      <c r="B84" s="1" t="s">
        <v>475</v>
      </c>
      <c r="C84" s="16">
        <v>24683</v>
      </c>
      <c r="D84" s="8" t="s">
        <v>56</v>
      </c>
      <c r="E84" s="2">
        <v>36770</v>
      </c>
      <c r="F84">
        <v>20</v>
      </c>
      <c r="G84">
        <v>3</v>
      </c>
      <c r="H84">
        <v>5.5</v>
      </c>
      <c r="J84">
        <v>14</v>
      </c>
      <c r="K84">
        <f t="shared" si="3"/>
        <v>42.5</v>
      </c>
      <c r="M84" s="8" t="s">
        <v>293</v>
      </c>
    </row>
    <row r="85" spans="1:13" ht="12.75">
      <c r="A85">
        <v>84</v>
      </c>
      <c r="B85" s="1" t="s">
        <v>339</v>
      </c>
      <c r="C85" s="16">
        <v>19534</v>
      </c>
      <c r="D85" s="8" t="s">
        <v>340</v>
      </c>
      <c r="E85" s="2">
        <v>39326</v>
      </c>
      <c r="F85">
        <v>14</v>
      </c>
      <c r="H85">
        <v>2</v>
      </c>
      <c r="I85">
        <v>12</v>
      </c>
      <c r="J85">
        <v>14</v>
      </c>
      <c r="K85">
        <f t="shared" si="3"/>
        <v>42</v>
      </c>
      <c r="M85" s="8" t="s">
        <v>170</v>
      </c>
    </row>
    <row r="86" spans="1:13" ht="12.75">
      <c r="A86">
        <v>85</v>
      </c>
      <c r="B86" s="1" t="s">
        <v>262</v>
      </c>
      <c r="C86" s="16">
        <v>22770</v>
      </c>
      <c r="D86" s="8" t="s">
        <v>263</v>
      </c>
      <c r="E86" s="2">
        <v>36770</v>
      </c>
      <c r="F86">
        <v>19</v>
      </c>
      <c r="G86">
        <v>2</v>
      </c>
      <c r="H86">
        <v>6.5</v>
      </c>
      <c r="J86">
        <v>14</v>
      </c>
      <c r="K86">
        <f t="shared" si="3"/>
        <v>41.5</v>
      </c>
      <c r="M86" s="8" t="s">
        <v>612</v>
      </c>
    </row>
    <row r="87" spans="1:13" ht="12.75">
      <c r="A87">
        <v>86</v>
      </c>
      <c r="B87" s="1" t="s">
        <v>149</v>
      </c>
      <c r="C87" s="16">
        <v>24331</v>
      </c>
      <c r="D87" s="8" t="s">
        <v>150</v>
      </c>
      <c r="E87" s="2">
        <v>37135</v>
      </c>
      <c r="F87">
        <v>34</v>
      </c>
      <c r="G87">
        <v>1.25</v>
      </c>
      <c r="H87">
        <v>6</v>
      </c>
      <c r="K87">
        <f t="shared" si="3"/>
        <v>41.25</v>
      </c>
      <c r="M87" s="8" t="s">
        <v>15</v>
      </c>
    </row>
    <row r="88" spans="1:13" ht="12.75">
      <c r="A88">
        <v>87</v>
      </c>
      <c r="B88" s="1" t="s">
        <v>433</v>
      </c>
      <c r="C88" s="16">
        <v>18849</v>
      </c>
      <c r="D88" s="8" t="s">
        <v>434</v>
      </c>
      <c r="E88" s="2">
        <v>30560</v>
      </c>
      <c r="F88">
        <v>27</v>
      </c>
      <c r="H88">
        <v>14</v>
      </c>
      <c r="K88">
        <f t="shared" si="3"/>
        <v>41</v>
      </c>
      <c r="M88" s="8" t="s">
        <v>144</v>
      </c>
    </row>
    <row r="89" spans="1:13" ht="12.75">
      <c r="A89">
        <v>88</v>
      </c>
      <c r="B89" s="1" t="s">
        <v>46</v>
      </c>
      <c r="C89" s="16">
        <v>20937</v>
      </c>
      <c r="D89" s="8" t="s">
        <v>47</v>
      </c>
      <c r="E89" s="2">
        <v>28369</v>
      </c>
      <c r="F89">
        <v>9</v>
      </c>
      <c r="H89">
        <v>18</v>
      </c>
      <c r="J89">
        <v>14</v>
      </c>
      <c r="K89">
        <f t="shared" si="3"/>
        <v>41</v>
      </c>
      <c r="M89" s="8" t="s">
        <v>225</v>
      </c>
    </row>
    <row r="90" spans="1:13" ht="12.75">
      <c r="A90">
        <v>89</v>
      </c>
      <c r="B90" s="1" t="s">
        <v>405</v>
      </c>
      <c r="C90" s="16">
        <v>26142</v>
      </c>
      <c r="D90" s="8" t="s">
        <v>406</v>
      </c>
      <c r="E90" s="2">
        <v>36404</v>
      </c>
      <c r="F90">
        <v>7</v>
      </c>
      <c r="G90">
        <v>2</v>
      </c>
      <c r="H90">
        <v>6</v>
      </c>
      <c r="I90">
        <v>12</v>
      </c>
      <c r="J90">
        <v>14</v>
      </c>
      <c r="K90">
        <f t="shared" si="3"/>
        <v>41</v>
      </c>
      <c r="M90" s="8" t="s">
        <v>170</v>
      </c>
    </row>
    <row r="91" spans="1:13" ht="12.75">
      <c r="A91">
        <v>90</v>
      </c>
      <c r="B91" s="1" t="s">
        <v>610</v>
      </c>
      <c r="C91" s="16">
        <v>20398</v>
      </c>
      <c r="D91" s="8" t="s">
        <v>611</v>
      </c>
      <c r="E91" s="2">
        <v>28388</v>
      </c>
      <c r="F91">
        <v>8</v>
      </c>
      <c r="H91">
        <v>17</v>
      </c>
      <c r="J91">
        <v>14</v>
      </c>
      <c r="K91">
        <f t="shared" si="3"/>
        <v>39</v>
      </c>
      <c r="M91" s="8" t="s">
        <v>293</v>
      </c>
    </row>
    <row r="92" spans="1:13" ht="12.75">
      <c r="A92">
        <v>91</v>
      </c>
      <c r="B92" s="1" t="s">
        <v>311</v>
      </c>
      <c r="C92" s="16">
        <v>21870</v>
      </c>
      <c r="D92" s="8" t="s">
        <v>312</v>
      </c>
      <c r="E92" s="2">
        <v>30195</v>
      </c>
      <c r="F92">
        <v>9</v>
      </c>
      <c r="H92">
        <v>16</v>
      </c>
      <c r="J92">
        <v>14</v>
      </c>
      <c r="K92">
        <f t="shared" si="3"/>
        <v>39</v>
      </c>
      <c r="M92" s="8" t="s">
        <v>293</v>
      </c>
    </row>
    <row r="93" spans="1:13" ht="12.75">
      <c r="A93">
        <v>92</v>
      </c>
      <c r="B93" s="1" t="s">
        <v>632</v>
      </c>
      <c r="C93" s="16">
        <v>22336</v>
      </c>
      <c r="D93" s="8" t="s">
        <v>274</v>
      </c>
      <c r="E93" s="2">
        <v>36039</v>
      </c>
      <c r="F93">
        <v>17</v>
      </c>
      <c r="H93" s="20">
        <v>7.5</v>
      </c>
      <c r="J93">
        <v>14</v>
      </c>
      <c r="K93">
        <f>SUM(F93,G93,H93,I93,J93)</f>
        <v>38.5</v>
      </c>
      <c r="M93" s="8" t="s">
        <v>63</v>
      </c>
    </row>
    <row r="94" spans="1:13" ht="12.75">
      <c r="A94">
        <v>93</v>
      </c>
      <c r="B94" s="1" t="s">
        <v>245</v>
      </c>
      <c r="C94" s="16">
        <v>20348</v>
      </c>
      <c r="D94" s="8" t="s">
        <v>246</v>
      </c>
      <c r="E94" s="2">
        <v>28388</v>
      </c>
      <c r="F94">
        <v>6</v>
      </c>
      <c r="H94">
        <v>18</v>
      </c>
      <c r="J94">
        <v>14</v>
      </c>
      <c r="K94">
        <f aca="true" t="shared" si="4" ref="K94:K119">SUM(F94,G94,H94,I94,J94,)</f>
        <v>38</v>
      </c>
      <c r="M94" s="8" t="s">
        <v>60</v>
      </c>
    </row>
    <row r="95" spans="1:13" ht="12.75">
      <c r="A95">
        <v>94</v>
      </c>
      <c r="B95" s="1" t="s">
        <v>217</v>
      </c>
      <c r="C95" s="16">
        <v>21263</v>
      </c>
      <c r="D95" s="8" t="s">
        <v>218</v>
      </c>
      <c r="E95" s="2">
        <v>32752</v>
      </c>
      <c r="F95">
        <v>10</v>
      </c>
      <c r="G95">
        <v>2</v>
      </c>
      <c r="H95">
        <v>12</v>
      </c>
      <c r="J95">
        <v>14</v>
      </c>
      <c r="K95">
        <f t="shared" si="4"/>
        <v>38</v>
      </c>
      <c r="M95" s="8" t="s">
        <v>110</v>
      </c>
    </row>
    <row r="96" spans="1:13" ht="12.75">
      <c r="A96">
        <v>95</v>
      </c>
      <c r="B96" s="1" t="s">
        <v>546</v>
      </c>
      <c r="C96" s="16">
        <v>22888</v>
      </c>
      <c r="D96" s="8" t="s">
        <v>547</v>
      </c>
      <c r="E96" s="2">
        <v>36404</v>
      </c>
      <c r="F96">
        <v>4</v>
      </c>
      <c r="H96">
        <v>7</v>
      </c>
      <c r="I96">
        <v>12</v>
      </c>
      <c r="J96">
        <v>14</v>
      </c>
      <c r="K96">
        <f t="shared" si="4"/>
        <v>37</v>
      </c>
      <c r="M96" s="8" t="s">
        <v>548</v>
      </c>
    </row>
    <row r="97" spans="1:13" ht="12.75">
      <c r="A97">
        <v>96</v>
      </c>
      <c r="B97" s="1" t="s">
        <v>83</v>
      </c>
      <c r="C97" s="16">
        <v>19127</v>
      </c>
      <c r="D97" s="8" t="s">
        <v>84</v>
      </c>
      <c r="E97" s="2">
        <v>29830</v>
      </c>
      <c r="F97">
        <v>5</v>
      </c>
      <c r="H97">
        <v>16</v>
      </c>
      <c r="J97">
        <v>14</v>
      </c>
      <c r="K97">
        <f t="shared" si="4"/>
        <v>35</v>
      </c>
      <c r="M97" s="8" t="s">
        <v>85</v>
      </c>
    </row>
    <row r="98" spans="1:13" ht="12.75">
      <c r="A98">
        <v>97</v>
      </c>
      <c r="B98" s="1" t="s">
        <v>241</v>
      </c>
      <c r="C98" s="16">
        <v>23202</v>
      </c>
      <c r="D98" s="8" t="s">
        <v>242</v>
      </c>
      <c r="E98" s="2">
        <v>35309</v>
      </c>
      <c r="F98">
        <v>9</v>
      </c>
      <c r="G98">
        <v>3.5</v>
      </c>
      <c r="H98">
        <v>8.5</v>
      </c>
      <c r="J98">
        <v>14</v>
      </c>
      <c r="K98">
        <f t="shared" si="4"/>
        <v>35</v>
      </c>
      <c r="M98" s="8" t="s">
        <v>15</v>
      </c>
    </row>
    <row r="99" spans="1:13" ht="12.75">
      <c r="A99">
        <v>98</v>
      </c>
      <c r="B99" s="1" t="s">
        <v>466</v>
      </c>
      <c r="C99" s="16">
        <v>22725</v>
      </c>
      <c r="D99" s="8" t="s">
        <v>467</v>
      </c>
      <c r="E99" s="2">
        <v>33848</v>
      </c>
      <c r="F99">
        <v>11</v>
      </c>
      <c r="H99">
        <v>9.5</v>
      </c>
      <c r="J99">
        <v>14</v>
      </c>
      <c r="K99">
        <f t="shared" si="4"/>
        <v>34.5</v>
      </c>
      <c r="M99" s="8" t="s">
        <v>293</v>
      </c>
    </row>
    <row r="100" spans="1:13" ht="12.75">
      <c r="A100">
        <v>99</v>
      </c>
      <c r="B100" s="1" t="s">
        <v>506</v>
      </c>
      <c r="C100" s="16">
        <v>21517</v>
      </c>
      <c r="D100" s="8" t="s">
        <v>507</v>
      </c>
      <c r="E100" s="2">
        <v>32021</v>
      </c>
      <c r="F100">
        <v>7</v>
      </c>
      <c r="G100">
        <v>1</v>
      </c>
      <c r="H100">
        <v>12</v>
      </c>
      <c r="J100">
        <v>14</v>
      </c>
      <c r="K100">
        <f t="shared" si="4"/>
        <v>34</v>
      </c>
      <c r="M100" s="8" t="s">
        <v>225</v>
      </c>
    </row>
    <row r="101" spans="1:13" ht="12.75">
      <c r="A101">
        <v>100</v>
      </c>
      <c r="B101" s="1" t="s">
        <v>464</v>
      </c>
      <c r="C101" s="16">
        <v>22535</v>
      </c>
      <c r="D101" s="8" t="s">
        <v>465</v>
      </c>
      <c r="E101" s="2">
        <v>34943</v>
      </c>
      <c r="F101">
        <v>12</v>
      </c>
      <c r="H101">
        <v>8</v>
      </c>
      <c r="J101">
        <v>14</v>
      </c>
      <c r="K101">
        <f t="shared" si="4"/>
        <v>34</v>
      </c>
      <c r="M101" s="8" t="s">
        <v>187</v>
      </c>
    </row>
    <row r="102" spans="1:13" ht="12.75">
      <c r="A102">
        <v>101</v>
      </c>
      <c r="B102" s="1" t="s">
        <v>391</v>
      </c>
      <c r="C102" s="16">
        <v>21602</v>
      </c>
      <c r="D102" s="8" t="s">
        <v>392</v>
      </c>
      <c r="E102" s="2">
        <v>36039</v>
      </c>
      <c r="F102">
        <v>10</v>
      </c>
      <c r="G102">
        <v>3</v>
      </c>
      <c r="H102">
        <v>6.5</v>
      </c>
      <c r="J102">
        <v>14</v>
      </c>
      <c r="K102">
        <f t="shared" si="4"/>
        <v>33.5</v>
      </c>
      <c r="M102" s="8" t="s">
        <v>334</v>
      </c>
    </row>
    <row r="103" spans="1:13" ht="12.75">
      <c r="A103">
        <v>102</v>
      </c>
      <c r="B103" s="1" t="s">
        <v>164</v>
      </c>
      <c r="C103" s="16">
        <v>20340</v>
      </c>
      <c r="D103" s="8" t="s">
        <v>165</v>
      </c>
      <c r="E103" s="2">
        <v>32752</v>
      </c>
      <c r="F103">
        <v>6</v>
      </c>
      <c r="G103">
        <v>1</v>
      </c>
      <c r="H103">
        <v>12</v>
      </c>
      <c r="J103">
        <v>14</v>
      </c>
      <c r="K103">
        <f t="shared" si="4"/>
        <v>33</v>
      </c>
      <c r="M103" s="8" t="s">
        <v>60</v>
      </c>
    </row>
    <row r="104" spans="1:13" ht="12.75">
      <c r="A104">
        <v>103</v>
      </c>
      <c r="B104" s="6" t="s">
        <v>10</v>
      </c>
      <c r="C104" s="17">
        <v>22123</v>
      </c>
      <c r="D104" s="7" t="s">
        <v>11</v>
      </c>
      <c r="E104" s="3">
        <v>35674</v>
      </c>
      <c r="F104" s="4">
        <v>5</v>
      </c>
      <c r="G104" s="19">
        <v>6</v>
      </c>
      <c r="H104" s="5">
        <v>8</v>
      </c>
      <c r="I104" s="4"/>
      <c r="J104" s="5">
        <v>14</v>
      </c>
      <c r="K104">
        <f t="shared" si="4"/>
        <v>33</v>
      </c>
      <c r="L104" s="4"/>
      <c r="M104" s="7" t="s">
        <v>15</v>
      </c>
    </row>
    <row r="105" spans="1:13" ht="12.75">
      <c r="A105">
        <v>104</v>
      </c>
      <c r="B105" s="1" t="s">
        <v>428</v>
      </c>
      <c r="C105" s="16">
        <v>22205</v>
      </c>
      <c r="D105" s="8" t="s">
        <v>429</v>
      </c>
      <c r="E105" s="2">
        <v>33482</v>
      </c>
      <c r="F105">
        <v>20</v>
      </c>
      <c r="G105">
        <v>2.5</v>
      </c>
      <c r="H105">
        <v>10</v>
      </c>
      <c r="K105">
        <f t="shared" si="4"/>
        <v>32.5</v>
      </c>
      <c r="M105" s="8" t="s">
        <v>293</v>
      </c>
    </row>
    <row r="106" spans="1:13" ht="12.75">
      <c r="A106">
        <v>105</v>
      </c>
      <c r="B106" s="1" t="s">
        <v>376</v>
      </c>
      <c r="C106" s="16">
        <v>23937</v>
      </c>
      <c r="D106" s="8" t="s">
        <v>377</v>
      </c>
      <c r="E106" s="2">
        <v>36039</v>
      </c>
      <c r="F106">
        <v>26</v>
      </c>
      <c r="H106">
        <v>6.5</v>
      </c>
      <c r="K106">
        <f t="shared" si="4"/>
        <v>32.5</v>
      </c>
      <c r="M106" s="8" t="s">
        <v>60</v>
      </c>
    </row>
    <row r="107" spans="1:13" ht="12.75">
      <c r="A107">
        <v>106</v>
      </c>
      <c r="B107" s="1" t="s">
        <v>113</v>
      </c>
      <c r="C107" s="16">
        <v>21926</v>
      </c>
      <c r="D107" s="8" t="s">
        <v>114</v>
      </c>
      <c r="E107" s="2">
        <v>32752</v>
      </c>
      <c r="F107">
        <v>6</v>
      </c>
      <c r="H107">
        <v>12</v>
      </c>
      <c r="J107">
        <v>14</v>
      </c>
      <c r="K107">
        <f t="shared" si="4"/>
        <v>32</v>
      </c>
      <c r="M107" s="8" t="s">
        <v>115</v>
      </c>
    </row>
    <row r="108" spans="1:13" ht="12.75">
      <c r="A108">
        <v>107</v>
      </c>
      <c r="B108" s="1" t="s">
        <v>281</v>
      </c>
      <c r="C108" s="16">
        <v>23861</v>
      </c>
      <c r="D108" s="8" t="s">
        <v>282</v>
      </c>
      <c r="E108" s="2">
        <v>39326</v>
      </c>
      <c r="F108">
        <v>15</v>
      </c>
      <c r="H108">
        <v>3</v>
      </c>
      <c r="I108" t="s">
        <v>208</v>
      </c>
      <c r="J108">
        <v>14</v>
      </c>
      <c r="K108">
        <f t="shared" si="4"/>
        <v>32</v>
      </c>
      <c r="M108" s="8" t="s">
        <v>592</v>
      </c>
    </row>
    <row r="109" spans="1:13" ht="12.75">
      <c r="A109">
        <v>108</v>
      </c>
      <c r="B109" s="1" t="s">
        <v>508</v>
      </c>
      <c r="C109" s="16">
        <v>23350</v>
      </c>
      <c r="D109" s="8" t="s">
        <v>373</v>
      </c>
      <c r="E109" s="2">
        <v>35309</v>
      </c>
      <c r="F109">
        <v>9</v>
      </c>
      <c r="H109">
        <v>8.5</v>
      </c>
      <c r="J109">
        <v>14</v>
      </c>
      <c r="K109">
        <f t="shared" si="4"/>
        <v>31.5</v>
      </c>
      <c r="M109" s="8" t="s">
        <v>85</v>
      </c>
    </row>
    <row r="110" spans="1:13" ht="12.75">
      <c r="A110">
        <v>109</v>
      </c>
      <c r="B110" s="1" t="s">
        <v>458</v>
      </c>
      <c r="C110" s="16">
        <v>19118</v>
      </c>
      <c r="D110" s="8" t="s">
        <v>459</v>
      </c>
      <c r="E110" s="2">
        <v>37135</v>
      </c>
      <c r="F110">
        <v>12</v>
      </c>
      <c r="H110">
        <v>5</v>
      </c>
      <c r="J110">
        <v>14</v>
      </c>
      <c r="K110">
        <f t="shared" si="4"/>
        <v>31</v>
      </c>
      <c r="M110" s="8" t="s">
        <v>110</v>
      </c>
    </row>
    <row r="111" spans="1:13" ht="12.75">
      <c r="A111">
        <v>110</v>
      </c>
      <c r="B111" s="1" t="s">
        <v>435</v>
      </c>
      <c r="C111" s="16">
        <v>20204</v>
      </c>
      <c r="D111" s="8" t="s">
        <v>436</v>
      </c>
      <c r="E111" s="2">
        <v>28388</v>
      </c>
      <c r="H111">
        <v>17</v>
      </c>
      <c r="J111">
        <v>14</v>
      </c>
      <c r="K111">
        <f t="shared" si="4"/>
        <v>31</v>
      </c>
      <c r="M111" s="8" t="s">
        <v>85</v>
      </c>
    </row>
    <row r="112" spans="1:13" ht="12.75">
      <c r="A112">
        <v>111</v>
      </c>
      <c r="B112" s="1" t="s">
        <v>147</v>
      </c>
      <c r="C112" s="16">
        <v>25767</v>
      </c>
      <c r="D112" s="8" t="s">
        <v>148</v>
      </c>
      <c r="E112" s="2">
        <v>36039</v>
      </c>
      <c r="F112">
        <v>24</v>
      </c>
      <c r="H112">
        <v>7</v>
      </c>
      <c r="K112">
        <f t="shared" si="4"/>
        <v>31</v>
      </c>
      <c r="M112" s="8" t="s">
        <v>15</v>
      </c>
    </row>
    <row r="113" spans="1:13" ht="12.75">
      <c r="A113">
        <v>112</v>
      </c>
      <c r="B113" s="1" t="s">
        <v>38</v>
      </c>
      <c r="C113" s="16">
        <v>23665</v>
      </c>
      <c r="D113" s="8" t="s">
        <v>39</v>
      </c>
      <c r="E113" s="2">
        <v>36039</v>
      </c>
      <c r="F113">
        <v>6</v>
      </c>
      <c r="G113">
        <v>3</v>
      </c>
      <c r="H113">
        <v>7.5</v>
      </c>
      <c r="J113">
        <v>14</v>
      </c>
      <c r="K113">
        <f t="shared" si="4"/>
        <v>30.5</v>
      </c>
      <c r="M113" s="8" t="s">
        <v>15</v>
      </c>
    </row>
    <row r="114" spans="1:13" ht="12.75">
      <c r="A114">
        <v>113</v>
      </c>
      <c r="B114" s="1" t="s">
        <v>168</v>
      </c>
      <c r="C114" s="16">
        <v>19136</v>
      </c>
      <c r="D114" s="8" t="s">
        <v>169</v>
      </c>
      <c r="E114" s="2">
        <v>29830</v>
      </c>
      <c r="G114">
        <v>3</v>
      </c>
      <c r="H114">
        <v>15</v>
      </c>
      <c r="I114">
        <v>12</v>
      </c>
      <c r="K114">
        <f t="shared" si="4"/>
        <v>30</v>
      </c>
      <c r="M114" s="8" t="s">
        <v>170</v>
      </c>
    </row>
    <row r="115" spans="1:13" ht="12.75">
      <c r="A115">
        <v>114</v>
      </c>
      <c r="B115" s="1" t="s">
        <v>430</v>
      </c>
      <c r="C115" s="16">
        <v>23222</v>
      </c>
      <c r="D115" s="8" t="s">
        <v>231</v>
      </c>
      <c r="E115" s="2">
        <v>33848</v>
      </c>
      <c r="F115">
        <v>3</v>
      </c>
      <c r="G115">
        <v>3.5</v>
      </c>
      <c r="H115">
        <v>9.5</v>
      </c>
      <c r="J115">
        <v>14</v>
      </c>
      <c r="K115">
        <f t="shared" si="4"/>
        <v>30</v>
      </c>
      <c r="M115" s="8" t="s">
        <v>225</v>
      </c>
    </row>
    <row r="116" spans="1:13" ht="12.75">
      <c r="A116">
        <v>115</v>
      </c>
      <c r="B116" s="1" t="s">
        <v>51</v>
      </c>
      <c r="C116" s="16">
        <v>21147</v>
      </c>
      <c r="D116" s="8" t="s">
        <v>52</v>
      </c>
      <c r="E116" s="2">
        <v>39326</v>
      </c>
      <c r="F116">
        <v>12</v>
      </c>
      <c r="H116">
        <v>3.5</v>
      </c>
      <c r="J116">
        <v>14</v>
      </c>
      <c r="K116">
        <f t="shared" si="4"/>
        <v>29.5</v>
      </c>
      <c r="M116" s="8" t="s">
        <v>15</v>
      </c>
    </row>
    <row r="117" spans="1:13" ht="12.75">
      <c r="A117">
        <v>116</v>
      </c>
      <c r="B117" s="1" t="s">
        <v>332</v>
      </c>
      <c r="C117" s="16">
        <v>22639</v>
      </c>
      <c r="D117" s="8" t="s">
        <v>333</v>
      </c>
      <c r="E117" s="2">
        <v>33482</v>
      </c>
      <c r="F117">
        <v>4</v>
      </c>
      <c r="G117">
        <v>0.5</v>
      </c>
      <c r="H117">
        <v>11</v>
      </c>
      <c r="J117">
        <v>14</v>
      </c>
      <c r="K117">
        <f t="shared" si="4"/>
        <v>29.5</v>
      </c>
      <c r="M117" s="8" t="s">
        <v>334</v>
      </c>
    </row>
    <row r="118" spans="1:13" ht="12.75">
      <c r="A118">
        <v>117</v>
      </c>
      <c r="B118" s="1" t="s">
        <v>602</v>
      </c>
      <c r="C118" s="16">
        <v>20264</v>
      </c>
      <c r="D118" s="8" t="s">
        <v>603</v>
      </c>
      <c r="E118" s="2">
        <v>29830</v>
      </c>
      <c r="H118">
        <v>15</v>
      </c>
      <c r="J118">
        <v>14</v>
      </c>
      <c r="K118">
        <f t="shared" si="4"/>
        <v>29</v>
      </c>
      <c r="M118" s="8" t="s">
        <v>225</v>
      </c>
    </row>
    <row r="119" spans="1:13" ht="12.75">
      <c r="A119">
        <v>118</v>
      </c>
      <c r="B119" s="1" t="s">
        <v>258</v>
      </c>
      <c r="C119" s="16">
        <v>22729</v>
      </c>
      <c r="D119" s="8"/>
      <c r="E119" s="2">
        <v>32752</v>
      </c>
      <c r="F119">
        <v>4</v>
      </c>
      <c r="H119">
        <v>11</v>
      </c>
      <c r="J119">
        <v>14</v>
      </c>
      <c r="K119">
        <f t="shared" si="4"/>
        <v>29</v>
      </c>
      <c r="M119" s="8" t="s">
        <v>259</v>
      </c>
    </row>
    <row r="120" spans="1:13" ht="12.75">
      <c r="A120">
        <v>119</v>
      </c>
      <c r="B120" s="1" t="s">
        <v>571</v>
      </c>
      <c r="C120" s="16">
        <v>24047</v>
      </c>
      <c r="D120" s="8" t="s">
        <v>572</v>
      </c>
      <c r="E120" s="2">
        <v>38596</v>
      </c>
      <c r="H120">
        <v>3</v>
      </c>
      <c r="I120">
        <v>12</v>
      </c>
      <c r="J120">
        <v>14</v>
      </c>
      <c r="K120">
        <f>SUM(F120,G120,H120,I120,J120)</f>
        <v>29</v>
      </c>
      <c r="M120" s="8" t="s">
        <v>128</v>
      </c>
    </row>
    <row r="121" spans="1:13" ht="12.75">
      <c r="A121">
        <v>120</v>
      </c>
      <c r="B121" s="1" t="s">
        <v>587</v>
      </c>
      <c r="C121" s="16">
        <v>24150</v>
      </c>
      <c r="D121" s="8" t="s">
        <v>588</v>
      </c>
      <c r="E121" s="2">
        <v>35674</v>
      </c>
      <c r="F121">
        <v>8</v>
      </c>
      <c r="H121">
        <v>7</v>
      </c>
      <c r="J121">
        <v>14</v>
      </c>
      <c r="K121">
        <f>SUM(F121,G121,H121,I121,J121,)</f>
        <v>29</v>
      </c>
      <c r="M121" s="8" t="s">
        <v>225</v>
      </c>
    </row>
    <row r="122" spans="1:13" ht="12.75">
      <c r="A122">
        <v>121</v>
      </c>
      <c r="B122" s="1" t="s">
        <v>74</v>
      </c>
      <c r="C122" s="16">
        <v>24974</v>
      </c>
      <c r="D122" s="8" t="s">
        <v>75</v>
      </c>
      <c r="E122" s="2">
        <v>37135</v>
      </c>
      <c r="F122">
        <v>9</v>
      </c>
      <c r="H122">
        <v>6</v>
      </c>
      <c r="J122">
        <v>14</v>
      </c>
      <c r="K122">
        <f>SUM(F122,G122,H122,I122,J122,)</f>
        <v>29</v>
      </c>
      <c r="M122" s="8" t="s">
        <v>15</v>
      </c>
    </row>
    <row r="123" spans="1:13" ht="12.75">
      <c r="A123">
        <v>122</v>
      </c>
      <c r="B123" s="1" t="s">
        <v>59</v>
      </c>
      <c r="C123" s="16">
        <v>26666</v>
      </c>
      <c r="D123" s="8" t="s">
        <v>56</v>
      </c>
      <c r="E123" s="2">
        <v>34943</v>
      </c>
      <c r="G123">
        <v>6</v>
      </c>
      <c r="H123">
        <v>9</v>
      </c>
      <c r="J123">
        <v>14</v>
      </c>
      <c r="K123">
        <f>SUM(F123,G123,H123,I123,J123,)</f>
        <v>29</v>
      </c>
      <c r="M123" s="8" t="s">
        <v>60</v>
      </c>
    </row>
    <row r="124" spans="1:13" ht="12.75">
      <c r="A124">
        <v>123</v>
      </c>
      <c r="B124" s="1" t="s">
        <v>643</v>
      </c>
      <c r="C124" s="16">
        <v>20737</v>
      </c>
      <c r="D124" s="8" t="s">
        <v>644</v>
      </c>
      <c r="E124" s="2">
        <v>33848</v>
      </c>
      <c r="F124">
        <v>18</v>
      </c>
      <c r="H124" s="20">
        <v>10.5</v>
      </c>
      <c r="K124">
        <f>SUM(F124,G124,H124,I124,J124)</f>
        <v>28.5</v>
      </c>
      <c r="M124" s="8" t="s">
        <v>293</v>
      </c>
    </row>
    <row r="125" spans="1:13" ht="12.75">
      <c r="A125">
        <v>124</v>
      </c>
      <c r="B125" s="1" t="s">
        <v>55</v>
      </c>
      <c r="C125" s="16">
        <v>22204</v>
      </c>
      <c r="D125" s="8" t="s">
        <v>56</v>
      </c>
      <c r="E125" s="2">
        <v>35674</v>
      </c>
      <c r="F125">
        <v>4</v>
      </c>
      <c r="G125">
        <v>2.5</v>
      </c>
      <c r="H125">
        <v>8</v>
      </c>
      <c r="J125">
        <v>14</v>
      </c>
      <c r="K125">
        <f aca="true" t="shared" si="5" ref="K125:K159">SUM(F125,G125,H125,I125,J125,)</f>
        <v>28.5</v>
      </c>
      <c r="M125" s="8" t="s">
        <v>15</v>
      </c>
    </row>
    <row r="126" spans="1:13" ht="12.75">
      <c r="A126">
        <v>125</v>
      </c>
      <c r="B126" s="1" t="s">
        <v>337</v>
      </c>
      <c r="C126" s="16">
        <v>22322</v>
      </c>
      <c r="D126" s="8" t="s">
        <v>338</v>
      </c>
      <c r="E126" s="2">
        <v>39692</v>
      </c>
      <c r="H126">
        <v>2.5</v>
      </c>
      <c r="I126">
        <v>12</v>
      </c>
      <c r="J126">
        <v>14</v>
      </c>
      <c r="K126">
        <f t="shared" si="5"/>
        <v>28.5</v>
      </c>
      <c r="M126" s="8" t="s">
        <v>98</v>
      </c>
    </row>
    <row r="127" spans="1:13" ht="12.75">
      <c r="A127">
        <v>126</v>
      </c>
      <c r="B127" s="1" t="s">
        <v>410</v>
      </c>
      <c r="C127" s="16">
        <v>22576</v>
      </c>
      <c r="D127" s="8" t="s">
        <v>152</v>
      </c>
      <c r="E127" s="2">
        <v>35309</v>
      </c>
      <c r="F127">
        <v>1</v>
      </c>
      <c r="G127">
        <v>6</v>
      </c>
      <c r="H127">
        <v>7.5</v>
      </c>
      <c r="J127">
        <v>14</v>
      </c>
      <c r="K127">
        <f t="shared" si="5"/>
        <v>28.5</v>
      </c>
      <c r="M127" s="8" t="s">
        <v>225</v>
      </c>
    </row>
    <row r="128" spans="1:13" ht="12.75">
      <c r="A128">
        <v>127</v>
      </c>
      <c r="B128" s="1" t="s">
        <v>366</v>
      </c>
      <c r="C128" s="16">
        <v>23503</v>
      </c>
      <c r="D128" s="8" t="s">
        <v>367</v>
      </c>
      <c r="E128" s="2">
        <v>36039</v>
      </c>
      <c r="F128">
        <v>8</v>
      </c>
      <c r="H128">
        <v>6.5</v>
      </c>
      <c r="J128">
        <v>14</v>
      </c>
      <c r="K128">
        <f t="shared" si="5"/>
        <v>28.5</v>
      </c>
      <c r="M128" s="8" t="s">
        <v>293</v>
      </c>
    </row>
    <row r="129" spans="1:13" ht="12.75">
      <c r="A129">
        <v>128</v>
      </c>
      <c r="B129" s="1" t="s">
        <v>87</v>
      </c>
      <c r="C129" s="16">
        <v>26203</v>
      </c>
      <c r="D129" s="8" t="s">
        <v>88</v>
      </c>
      <c r="E129" s="2">
        <v>36770</v>
      </c>
      <c r="F129">
        <v>8</v>
      </c>
      <c r="G129">
        <v>1</v>
      </c>
      <c r="H129">
        <v>5.5</v>
      </c>
      <c r="J129">
        <v>14</v>
      </c>
      <c r="K129">
        <f t="shared" si="5"/>
        <v>28.5</v>
      </c>
      <c r="M129" s="8" t="s">
        <v>613</v>
      </c>
    </row>
    <row r="130" spans="1:13" ht="12.75">
      <c r="A130">
        <v>129</v>
      </c>
      <c r="B130" s="1" t="s">
        <v>16</v>
      </c>
      <c r="C130" s="16">
        <v>20498</v>
      </c>
      <c r="D130" s="8" t="s">
        <v>14</v>
      </c>
      <c r="E130" s="2">
        <v>35309</v>
      </c>
      <c r="F130">
        <v>6</v>
      </c>
      <c r="G130">
        <v>0.5</v>
      </c>
      <c r="H130">
        <v>7.5</v>
      </c>
      <c r="J130">
        <v>14</v>
      </c>
      <c r="K130">
        <f t="shared" si="5"/>
        <v>28</v>
      </c>
      <c r="M130" s="8" t="s">
        <v>15</v>
      </c>
    </row>
    <row r="131" spans="1:13" ht="12.75">
      <c r="A131">
        <v>130</v>
      </c>
      <c r="B131" s="1" t="s">
        <v>223</v>
      </c>
      <c r="C131" s="16">
        <v>22892</v>
      </c>
      <c r="D131" s="8" t="s">
        <v>224</v>
      </c>
      <c r="E131" s="2">
        <v>36039</v>
      </c>
      <c r="F131">
        <v>6</v>
      </c>
      <c r="G131">
        <v>1.5</v>
      </c>
      <c r="H131">
        <v>6.5</v>
      </c>
      <c r="J131">
        <v>14</v>
      </c>
      <c r="K131">
        <f t="shared" si="5"/>
        <v>28</v>
      </c>
      <c r="M131" s="8" t="s">
        <v>225</v>
      </c>
    </row>
    <row r="132" spans="1:13" ht="12.75">
      <c r="A132">
        <v>131</v>
      </c>
      <c r="B132" s="1" t="s">
        <v>96</v>
      </c>
      <c r="C132" s="16">
        <v>23645</v>
      </c>
      <c r="D132" s="8" t="s">
        <v>97</v>
      </c>
      <c r="E132" s="2">
        <v>39692</v>
      </c>
      <c r="H132">
        <v>1.5</v>
      </c>
      <c r="I132">
        <v>12</v>
      </c>
      <c r="J132">
        <v>14</v>
      </c>
      <c r="K132">
        <f t="shared" si="5"/>
        <v>27.5</v>
      </c>
      <c r="M132" s="8" t="s">
        <v>98</v>
      </c>
    </row>
    <row r="133" spans="1:13" ht="12.75">
      <c r="A133">
        <v>132</v>
      </c>
      <c r="B133" s="1" t="s">
        <v>354</v>
      </c>
      <c r="C133" s="16">
        <v>23936</v>
      </c>
      <c r="D133" s="8" t="s">
        <v>355</v>
      </c>
      <c r="E133" s="2">
        <v>35309</v>
      </c>
      <c r="F133">
        <v>5</v>
      </c>
      <c r="H133">
        <v>8.5</v>
      </c>
      <c r="J133">
        <v>14</v>
      </c>
      <c r="K133">
        <f t="shared" si="5"/>
        <v>27.5</v>
      </c>
      <c r="M133" s="8" t="s">
        <v>225</v>
      </c>
    </row>
    <row r="134" spans="1:13" ht="12.75">
      <c r="A134">
        <v>133</v>
      </c>
      <c r="B134" s="1" t="s">
        <v>156</v>
      </c>
      <c r="C134" s="16">
        <v>18472</v>
      </c>
      <c r="D134" s="8" t="s">
        <v>157</v>
      </c>
      <c r="E134" s="2">
        <v>29830</v>
      </c>
      <c r="H134">
        <v>15</v>
      </c>
      <c r="I134">
        <v>12</v>
      </c>
      <c r="K134">
        <f t="shared" si="5"/>
        <v>27</v>
      </c>
      <c r="M134" s="8" t="s">
        <v>158</v>
      </c>
    </row>
    <row r="135" spans="1:13" ht="12.75">
      <c r="A135">
        <v>134</v>
      </c>
      <c r="B135" s="1" t="s">
        <v>454</v>
      </c>
      <c r="C135" s="16">
        <v>21564</v>
      </c>
      <c r="D135" s="8" t="s">
        <v>455</v>
      </c>
      <c r="E135" s="2">
        <v>35674</v>
      </c>
      <c r="F135">
        <v>6</v>
      </c>
      <c r="H135">
        <v>7</v>
      </c>
      <c r="J135">
        <v>14</v>
      </c>
      <c r="K135">
        <f t="shared" si="5"/>
        <v>27</v>
      </c>
      <c r="M135" s="8" t="s">
        <v>254</v>
      </c>
    </row>
    <row r="136" spans="1:13" ht="12.75">
      <c r="A136">
        <v>135</v>
      </c>
      <c r="B136" s="1" t="s">
        <v>478</v>
      </c>
      <c r="C136" s="16">
        <v>22812</v>
      </c>
      <c r="D136" s="8" t="s">
        <v>479</v>
      </c>
      <c r="E136" s="2">
        <v>35674</v>
      </c>
      <c r="F136">
        <v>12</v>
      </c>
      <c r="H136">
        <v>7</v>
      </c>
      <c r="J136">
        <v>8</v>
      </c>
      <c r="K136">
        <f t="shared" si="5"/>
        <v>27</v>
      </c>
      <c r="M136" s="8" t="s">
        <v>293</v>
      </c>
    </row>
    <row r="137" spans="1:13" ht="12.75">
      <c r="A137">
        <v>136</v>
      </c>
      <c r="B137" s="1" t="s">
        <v>29</v>
      </c>
      <c r="C137" s="16">
        <v>20968</v>
      </c>
      <c r="D137" s="8" t="s">
        <v>30</v>
      </c>
      <c r="E137" s="2">
        <v>33848</v>
      </c>
      <c r="F137">
        <v>3</v>
      </c>
      <c r="G137">
        <v>0.25</v>
      </c>
      <c r="H137">
        <v>9.5</v>
      </c>
      <c r="J137">
        <v>14</v>
      </c>
      <c r="K137">
        <f t="shared" si="5"/>
        <v>26.75</v>
      </c>
      <c r="M137" s="8" t="s">
        <v>15</v>
      </c>
    </row>
    <row r="138" spans="1:13" ht="12.75">
      <c r="A138">
        <v>137</v>
      </c>
      <c r="B138" s="1" t="s">
        <v>279</v>
      </c>
      <c r="C138" s="16">
        <v>18523</v>
      </c>
      <c r="D138" s="8" t="s">
        <v>280</v>
      </c>
      <c r="E138" s="2">
        <v>28004</v>
      </c>
      <c r="F138">
        <v>9</v>
      </c>
      <c r="H138">
        <v>17.5</v>
      </c>
      <c r="K138">
        <f t="shared" si="5"/>
        <v>26.5</v>
      </c>
      <c r="M138" s="8" t="s">
        <v>254</v>
      </c>
    </row>
    <row r="139" spans="1:13" ht="12.75">
      <c r="A139">
        <v>138</v>
      </c>
      <c r="B139" s="1" t="s">
        <v>388</v>
      </c>
      <c r="C139" s="16">
        <v>23716</v>
      </c>
      <c r="D139" s="8" t="s">
        <v>240</v>
      </c>
      <c r="E139" s="2">
        <v>36039</v>
      </c>
      <c r="F139">
        <v>6</v>
      </c>
      <c r="H139">
        <v>6.5</v>
      </c>
      <c r="J139">
        <v>14</v>
      </c>
      <c r="K139">
        <f t="shared" si="5"/>
        <v>26.5</v>
      </c>
      <c r="M139" s="8" t="s">
        <v>334</v>
      </c>
    </row>
    <row r="140" spans="1:13" ht="12.75">
      <c r="A140">
        <v>139</v>
      </c>
      <c r="B140" s="1" t="s">
        <v>345</v>
      </c>
      <c r="C140" s="16">
        <v>23748</v>
      </c>
      <c r="D140" s="8" t="s">
        <v>346</v>
      </c>
      <c r="E140" s="2">
        <v>36404</v>
      </c>
      <c r="F140">
        <v>4</v>
      </c>
      <c r="G140">
        <v>2.5</v>
      </c>
      <c r="H140">
        <v>6</v>
      </c>
      <c r="J140">
        <v>14</v>
      </c>
      <c r="K140">
        <f t="shared" si="5"/>
        <v>26.5</v>
      </c>
      <c r="M140" s="8" t="s">
        <v>293</v>
      </c>
    </row>
    <row r="141" spans="1:13" ht="12.75">
      <c r="A141">
        <v>140</v>
      </c>
      <c r="B141" s="1" t="s">
        <v>111</v>
      </c>
      <c r="C141" s="16">
        <v>21314</v>
      </c>
      <c r="D141" s="8" t="s">
        <v>112</v>
      </c>
      <c r="E141" s="2">
        <v>32021</v>
      </c>
      <c r="H141">
        <v>12</v>
      </c>
      <c r="J141">
        <v>14</v>
      </c>
      <c r="K141">
        <f t="shared" si="5"/>
        <v>26</v>
      </c>
      <c r="M141" s="8" t="s">
        <v>15</v>
      </c>
    </row>
    <row r="142" spans="1:13" ht="12.75">
      <c r="A142">
        <v>141</v>
      </c>
      <c r="B142" s="1" t="s">
        <v>309</v>
      </c>
      <c r="C142" s="16">
        <v>23879</v>
      </c>
      <c r="D142" s="8" t="s">
        <v>186</v>
      </c>
      <c r="E142" s="2">
        <v>34943</v>
      </c>
      <c r="F142">
        <v>3</v>
      </c>
      <c r="H142">
        <v>9</v>
      </c>
      <c r="J142">
        <v>14</v>
      </c>
      <c r="K142">
        <f t="shared" si="5"/>
        <v>26</v>
      </c>
      <c r="M142" s="8" t="s">
        <v>293</v>
      </c>
    </row>
    <row r="143" spans="1:13" ht="12.75">
      <c r="A143">
        <v>142</v>
      </c>
      <c r="B143" s="1" t="s">
        <v>439</v>
      </c>
      <c r="C143" s="16">
        <v>23976</v>
      </c>
      <c r="D143" s="8" t="s">
        <v>440</v>
      </c>
      <c r="E143" s="2">
        <v>36404</v>
      </c>
      <c r="F143">
        <v>5</v>
      </c>
      <c r="H143">
        <v>7</v>
      </c>
      <c r="J143">
        <v>14</v>
      </c>
      <c r="K143">
        <f t="shared" si="5"/>
        <v>26</v>
      </c>
      <c r="M143" s="8" t="s">
        <v>293</v>
      </c>
    </row>
    <row r="144" spans="1:13" ht="12.75">
      <c r="A144">
        <v>143</v>
      </c>
      <c r="B144" s="1" t="s">
        <v>417</v>
      </c>
      <c r="C144" s="16">
        <v>24439</v>
      </c>
      <c r="D144" s="8" t="s">
        <v>418</v>
      </c>
      <c r="E144" s="2">
        <v>35309</v>
      </c>
      <c r="G144">
        <v>4.5</v>
      </c>
      <c r="H144">
        <v>7.5</v>
      </c>
      <c r="J144">
        <v>14</v>
      </c>
      <c r="K144">
        <f t="shared" si="5"/>
        <v>26</v>
      </c>
      <c r="M144" s="8" t="s">
        <v>293</v>
      </c>
    </row>
    <row r="145" spans="1:13" ht="12.75">
      <c r="A145">
        <v>144</v>
      </c>
      <c r="B145" s="1" t="s">
        <v>219</v>
      </c>
      <c r="C145" s="16">
        <v>22884</v>
      </c>
      <c r="D145" s="8" t="s">
        <v>220</v>
      </c>
      <c r="E145" s="2">
        <v>33482</v>
      </c>
      <c r="H145">
        <v>11</v>
      </c>
      <c r="J145">
        <v>14</v>
      </c>
      <c r="K145">
        <f t="shared" si="5"/>
        <v>25</v>
      </c>
      <c r="M145" s="8" t="s">
        <v>41</v>
      </c>
    </row>
    <row r="146" spans="1:13" ht="12.75">
      <c r="A146">
        <v>145</v>
      </c>
      <c r="B146" s="1" t="s">
        <v>441</v>
      </c>
      <c r="C146" s="16">
        <v>23691</v>
      </c>
      <c r="D146" s="8" t="s">
        <v>442</v>
      </c>
      <c r="E146" s="2">
        <v>36770</v>
      </c>
      <c r="F146">
        <v>4</v>
      </c>
      <c r="G146">
        <v>1.5</v>
      </c>
      <c r="H146">
        <v>5.5</v>
      </c>
      <c r="I146" t="s">
        <v>208</v>
      </c>
      <c r="J146">
        <v>14</v>
      </c>
      <c r="K146">
        <f t="shared" si="5"/>
        <v>25</v>
      </c>
      <c r="M146" s="8" t="s">
        <v>509</v>
      </c>
    </row>
    <row r="147" spans="1:13" ht="12.75">
      <c r="A147">
        <v>146</v>
      </c>
      <c r="B147" s="1" t="s">
        <v>445</v>
      </c>
      <c r="C147" s="16">
        <v>21644</v>
      </c>
      <c r="D147" s="8" t="s">
        <v>252</v>
      </c>
      <c r="E147" s="2">
        <v>33848</v>
      </c>
      <c r="G147">
        <v>1</v>
      </c>
      <c r="H147">
        <v>9.5</v>
      </c>
      <c r="J147">
        <v>14</v>
      </c>
      <c r="K147">
        <f t="shared" si="5"/>
        <v>24.5</v>
      </c>
      <c r="M147" s="8" t="s">
        <v>293</v>
      </c>
    </row>
    <row r="148" spans="1:13" ht="12.75">
      <c r="A148">
        <v>147</v>
      </c>
      <c r="B148" s="1" t="s">
        <v>558</v>
      </c>
      <c r="C148" s="16">
        <v>23628</v>
      </c>
      <c r="D148" s="8" t="s">
        <v>559</v>
      </c>
      <c r="E148" s="2">
        <v>36770</v>
      </c>
      <c r="F148">
        <v>5</v>
      </c>
      <c r="H148">
        <v>5.5</v>
      </c>
      <c r="J148">
        <v>14</v>
      </c>
      <c r="K148">
        <f t="shared" si="5"/>
        <v>24.5</v>
      </c>
      <c r="M148" s="8" t="s">
        <v>60</v>
      </c>
    </row>
    <row r="149" spans="1:13" ht="12.75">
      <c r="A149">
        <v>148</v>
      </c>
      <c r="B149" s="1" t="s">
        <v>352</v>
      </c>
      <c r="C149" s="16">
        <v>23810</v>
      </c>
      <c r="D149" s="8" t="s">
        <v>353</v>
      </c>
      <c r="E149" s="2">
        <v>36770</v>
      </c>
      <c r="F149">
        <v>10</v>
      </c>
      <c r="H149">
        <v>6.5</v>
      </c>
      <c r="J149">
        <v>8</v>
      </c>
      <c r="K149">
        <f t="shared" si="5"/>
        <v>24.5</v>
      </c>
      <c r="M149" s="8" t="s">
        <v>225</v>
      </c>
    </row>
    <row r="150" spans="1:13" ht="12.75">
      <c r="A150">
        <v>149</v>
      </c>
      <c r="B150" s="1" t="s">
        <v>551</v>
      </c>
      <c r="C150" s="16">
        <v>17487</v>
      </c>
      <c r="D150" s="8" t="s">
        <v>133</v>
      </c>
      <c r="E150" s="2">
        <v>33482</v>
      </c>
      <c r="H150">
        <v>10</v>
      </c>
      <c r="J150">
        <v>14</v>
      </c>
      <c r="K150">
        <f t="shared" si="5"/>
        <v>24</v>
      </c>
      <c r="M150" s="8" t="s">
        <v>71</v>
      </c>
    </row>
    <row r="151" spans="1:13" ht="12.75">
      <c r="A151">
        <v>150</v>
      </c>
      <c r="B151" s="1" t="s">
        <v>427</v>
      </c>
      <c r="C151" s="16">
        <v>21154</v>
      </c>
      <c r="D151" s="8" t="s">
        <v>178</v>
      </c>
      <c r="E151" s="2">
        <v>33482</v>
      </c>
      <c r="H151">
        <v>10</v>
      </c>
      <c r="J151">
        <v>14</v>
      </c>
      <c r="K151">
        <f t="shared" si="5"/>
        <v>24</v>
      </c>
      <c r="M151" s="8" t="s">
        <v>60</v>
      </c>
    </row>
    <row r="152" spans="1:13" ht="12.75">
      <c r="A152">
        <v>151</v>
      </c>
      <c r="B152" s="1" t="s">
        <v>411</v>
      </c>
      <c r="C152" s="16">
        <v>21805</v>
      </c>
      <c r="D152" s="8" t="s">
        <v>412</v>
      </c>
      <c r="E152" s="2">
        <v>36039</v>
      </c>
      <c r="G152">
        <v>3.5</v>
      </c>
      <c r="H152">
        <v>6.5</v>
      </c>
      <c r="J152">
        <v>14</v>
      </c>
      <c r="K152">
        <f t="shared" si="5"/>
        <v>24</v>
      </c>
      <c r="M152" s="8" t="s">
        <v>293</v>
      </c>
    </row>
    <row r="153" spans="1:13" ht="12.75">
      <c r="A153">
        <v>152</v>
      </c>
      <c r="B153" s="1" t="s">
        <v>108</v>
      </c>
      <c r="C153" s="16">
        <v>22977</v>
      </c>
      <c r="D153" s="8" t="s">
        <v>109</v>
      </c>
      <c r="E153" s="2">
        <v>33482</v>
      </c>
      <c r="H153">
        <v>10</v>
      </c>
      <c r="J153">
        <v>14</v>
      </c>
      <c r="K153">
        <f t="shared" si="5"/>
        <v>24</v>
      </c>
      <c r="M153" s="8" t="s">
        <v>110</v>
      </c>
    </row>
    <row r="154" spans="1:13" ht="12.75">
      <c r="A154">
        <v>153</v>
      </c>
      <c r="B154" s="1" t="s">
        <v>25</v>
      </c>
      <c r="C154" s="16">
        <v>23020</v>
      </c>
      <c r="D154" s="8" t="s">
        <v>26</v>
      </c>
      <c r="E154" s="2">
        <v>34943</v>
      </c>
      <c r="F154">
        <v>1</v>
      </c>
      <c r="H154">
        <v>9</v>
      </c>
      <c r="J154">
        <v>14</v>
      </c>
      <c r="K154">
        <f t="shared" si="5"/>
        <v>24</v>
      </c>
      <c r="M154" s="8" t="s">
        <v>15</v>
      </c>
    </row>
    <row r="155" spans="1:13" ht="12.75">
      <c r="A155">
        <v>154</v>
      </c>
      <c r="B155" s="1" t="s">
        <v>368</v>
      </c>
      <c r="C155" s="16">
        <v>24566</v>
      </c>
      <c r="D155" s="8" t="s">
        <v>369</v>
      </c>
      <c r="E155" s="2">
        <v>36404</v>
      </c>
      <c r="F155">
        <v>4</v>
      </c>
      <c r="H155">
        <v>6</v>
      </c>
      <c r="J155">
        <v>14</v>
      </c>
      <c r="K155">
        <f t="shared" si="5"/>
        <v>24</v>
      </c>
      <c r="M155" s="8" t="s">
        <v>293</v>
      </c>
    </row>
    <row r="156" spans="1:13" ht="12.75">
      <c r="A156">
        <v>155</v>
      </c>
      <c r="B156" s="1" t="s">
        <v>36</v>
      </c>
      <c r="C156" s="16">
        <v>25723</v>
      </c>
      <c r="D156" s="8" t="s">
        <v>37</v>
      </c>
      <c r="E156" s="2">
        <v>36404</v>
      </c>
      <c r="F156">
        <v>4</v>
      </c>
      <c r="H156">
        <v>6</v>
      </c>
      <c r="J156">
        <v>14</v>
      </c>
      <c r="K156">
        <f t="shared" si="5"/>
        <v>24</v>
      </c>
      <c r="M156" s="8" t="s">
        <v>15</v>
      </c>
    </row>
    <row r="157" spans="1:13" ht="12.75">
      <c r="A157">
        <v>156</v>
      </c>
      <c r="B157" s="1" t="s">
        <v>61</v>
      </c>
      <c r="C157" s="16">
        <v>19879</v>
      </c>
      <c r="D157" s="8" t="s">
        <v>62</v>
      </c>
      <c r="E157" s="2">
        <v>38961</v>
      </c>
      <c r="F157">
        <v>4</v>
      </c>
      <c r="G157">
        <v>3</v>
      </c>
      <c r="H157">
        <v>2.5</v>
      </c>
      <c r="J157">
        <v>14</v>
      </c>
      <c r="K157">
        <f t="shared" si="5"/>
        <v>23.5</v>
      </c>
      <c r="M157" s="8" t="s">
        <v>63</v>
      </c>
    </row>
    <row r="158" spans="1:13" ht="12.75">
      <c r="A158">
        <v>157</v>
      </c>
      <c r="B158" s="1" t="s">
        <v>116</v>
      </c>
      <c r="C158" s="16">
        <v>20561</v>
      </c>
      <c r="D158" s="8" t="s">
        <v>114</v>
      </c>
      <c r="E158" s="2">
        <v>33848</v>
      </c>
      <c r="H158">
        <v>9.5</v>
      </c>
      <c r="J158">
        <v>14</v>
      </c>
      <c r="K158">
        <f t="shared" si="5"/>
        <v>23.5</v>
      </c>
      <c r="M158" s="8" t="s">
        <v>117</v>
      </c>
    </row>
    <row r="159" spans="1:13" ht="12.75">
      <c r="A159">
        <v>158</v>
      </c>
      <c r="B159" s="1" t="s">
        <v>305</v>
      </c>
      <c r="C159" s="16">
        <v>21676</v>
      </c>
      <c r="D159" s="8" t="s">
        <v>306</v>
      </c>
      <c r="E159" s="2">
        <v>36039</v>
      </c>
      <c r="G159">
        <v>2</v>
      </c>
      <c r="H159">
        <v>7.5</v>
      </c>
      <c r="J159">
        <v>14</v>
      </c>
      <c r="K159">
        <f t="shared" si="5"/>
        <v>23.5</v>
      </c>
      <c r="M159" s="8" t="s">
        <v>293</v>
      </c>
    </row>
    <row r="160" spans="1:13" ht="12.75">
      <c r="A160">
        <v>159</v>
      </c>
      <c r="B160" s="1" t="s">
        <v>137</v>
      </c>
      <c r="C160" s="16">
        <v>22024</v>
      </c>
      <c r="D160" s="8" t="s">
        <v>138</v>
      </c>
      <c r="E160" s="2">
        <v>33935</v>
      </c>
      <c r="H160">
        <v>9.5</v>
      </c>
      <c r="J160">
        <v>14</v>
      </c>
      <c r="K160">
        <f>SUM(F160,G160,H160,I160,J160)</f>
        <v>23.5</v>
      </c>
      <c r="M160" s="8" t="s">
        <v>619</v>
      </c>
    </row>
    <row r="161" spans="1:13" ht="12.75">
      <c r="A161">
        <v>160</v>
      </c>
      <c r="B161" s="1" t="s">
        <v>608</v>
      </c>
      <c r="C161" s="16">
        <v>22291</v>
      </c>
      <c r="D161" s="8" t="s">
        <v>609</v>
      </c>
      <c r="E161" s="2">
        <v>33848</v>
      </c>
      <c r="H161">
        <v>9.5</v>
      </c>
      <c r="J161">
        <v>14</v>
      </c>
      <c r="K161">
        <f aca="true" t="shared" si="6" ref="K161:K187">SUM(F161,G161,H161,I161,J161,)</f>
        <v>23.5</v>
      </c>
      <c r="M161" s="8" t="s">
        <v>293</v>
      </c>
    </row>
    <row r="162" spans="1:13" ht="12.75">
      <c r="A162">
        <v>161</v>
      </c>
      <c r="B162" s="1" t="s">
        <v>341</v>
      </c>
      <c r="C162" s="16">
        <v>22815</v>
      </c>
      <c r="D162" s="8" t="s">
        <v>342</v>
      </c>
      <c r="E162" s="2">
        <v>36039</v>
      </c>
      <c r="G162">
        <v>3</v>
      </c>
      <c r="H162">
        <v>6.5</v>
      </c>
      <c r="J162">
        <v>14</v>
      </c>
      <c r="K162">
        <f t="shared" si="6"/>
        <v>23.5</v>
      </c>
      <c r="M162" s="8" t="s">
        <v>293</v>
      </c>
    </row>
    <row r="163" spans="1:13" ht="12.75">
      <c r="A163">
        <v>162</v>
      </c>
      <c r="B163" s="1" t="s">
        <v>289</v>
      </c>
      <c r="C163" s="16">
        <v>23172</v>
      </c>
      <c r="D163" s="8" t="s">
        <v>290</v>
      </c>
      <c r="E163" s="2">
        <v>35309</v>
      </c>
      <c r="F163">
        <v>1</v>
      </c>
      <c r="H163">
        <v>8.5</v>
      </c>
      <c r="J163">
        <v>14</v>
      </c>
      <c r="K163">
        <f t="shared" si="6"/>
        <v>23.5</v>
      </c>
      <c r="M163" s="8" t="s">
        <v>60</v>
      </c>
    </row>
    <row r="164" spans="1:13" ht="12.75">
      <c r="A164">
        <v>163</v>
      </c>
      <c r="B164" s="1" t="s">
        <v>356</v>
      </c>
      <c r="C164" s="16">
        <v>24163</v>
      </c>
      <c r="D164" s="8" t="s">
        <v>357</v>
      </c>
      <c r="E164" s="2">
        <v>34943</v>
      </c>
      <c r="G164">
        <v>1.25</v>
      </c>
      <c r="H164">
        <v>8</v>
      </c>
      <c r="J164">
        <v>14</v>
      </c>
      <c r="K164">
        <f t="shared" si="6"/>
        <v>23.25</v>
      </c>
      <c r="M164" s="8" t="s">
        <v>293</v>
      </c>
    </row>
    <row r="165" spans="1:13" ht="12.75">
      <c r="A165">
        <v>164</v>
      </c>
      <c r="B165" s="1" t="s">
        <v>31</v>
      </c>
      <c r="C165" s="16">
        <v>24442</v>
      </c>
      <c r="D165" s="8" t="s">
        <v>32</v>
      </c>
      <c r="E165" s="2">
        <v>35674</v>
      </c>
      <c r="G165">
        <v>2.25</v>
      </c>
      <c r="H165">
        <v>7</v>
      </c>
      <c r="J165">
        <v>14</v>
      </c>
      <c r="K165">
        <f t="shared" si="6"/>
        <v>23.25</v>
      </c>
      <c r="M165" s="8" t="s">
        <v>15</v>
      </c>
    </row>
    <row r="166" spans="1:13" ht="12.75">
      <c r="A166">
        <v>165</v>
      </c>
      <c r="B166" s="1" t="s">
        <v>183</v>
      </c>
      <c r="C166" s="16">
        <v>25681</v>
      </c>
      <c r="D166" s="8" t="s">
        <v>184</v>
      </c>
      <c r="E166" s="2">
        <v>34213</v>
      </c>
      <c r="H166">
        <v>9</v>
      </c>
      <c r="J166">
        <v>14</v>
      </c>
      <c r="K166">
        <f t="shared" si="6"/>
        <v>23</v>
      </c>
      <c r="M166" s="8" t="s">
        <v>15</v>
      </c>
    </row>
    <row r="167" spans="1:13" ht="12.75">
      <c r="A167">
        <v>166</v>
      </c>
      <c r="B167" s="1" t="s">
        <v>510</v>
      </c>
      <c r="C167" s="16">
        <v>21260</v>
      </c>
      <c r="D167" s="8" t="s">
        <v>511</v>
      </c>
      <c r="E167" s="2">
        <v>35309</v>
      </c>
      <c r="G167">
        <v>1</v>
      </c>
      <c r="H167">
        <v>7.5</v>
      </c>
      <c r="J167">
        <v>14</v>
      </c>
      <c r="K167">
        <f t="shared" si="6"/>
        <v>22.5</v>
      </c>
      <c r="M167" s="8" t="s">
        <v>41</v>
      </c>
    </row>
    <row r="168" spans="1:13" ht="12.75">
      <c r="A168">
        <v>167</v>
      </c>
      <c r="B168" s="1" t="s">
        <v>437</v>
      </c>
      <c r="C168" s="16">
        <v>22350</v>
      </c>
      <c r="D168" s="8" t="s">
        <v>438</v>
      </c>
      <c r="E168" s="2">
        <v>36770</v>
      </c>
      <c r="F168">
        <v>3</v>
      </c>
      <c r="H168">
        <v>5.5</v>
      </c>
      <c r="J168">
        <v>14</v>
      </c>
      <c r="K168">
        <f t="shared" si="6"/>
        <v>22.5</v>
      </c>
      <c r="M168" s="8" t="s">
        <v>293</v>
      </c>
    </row>
    <row r="169" spans="1:13" ht="12.75">
      <c r="A169">
        <v>168</v>
      </c>
      <c r="B169" s="1" t="s">
        <v>372</v>
      </c>
      <c r="C169" s="16">
        <v>25608</v>
      </c>
      <c r="D169" s="8" t="s">
        <v>373</v>
      </c>
      <c r="E169" s="2">
        <v>34578</v>
      </c>
      <c r="H169">
        <v>8.5</v>
      </c>
      <c r="J169">
        <v>14</v>
      </c>
      <c r="K169">
        <f t="shared" si="6"/>
        <v>22.5</v>
      </c>
      <c r="M169" s="8" t="s">
        <v>85</v>
      </c>
    </row>
    <row r="170" spans="1:13" ht="12.75">
      <c r="A170">
        <v>169</v>
      </c>
      <c r="B170" s="1" t="s">
        <v>577</v>
      </c>
      <c r="C170" s="16">
        <v>26745</v>
      </c>
      <c r="D170" s="8" t="s">
        <v>578</v>
      </c>
      <c r="E170" s="2">
        <v>36404</v>
      </c>
      <c r="G170">
        <v>2.5</v>
      </c>
      <c r="H170">
        <v>6</v>
      </c>
      <c r="J170">
        <v>14</v>
      </c>
      <c r="K170">
        <f t="shared" si="6"/>
        <v>22.5</v>
      </c>
      <c r="M170" s="8" t="s">
        <v>579</v>
      </c>
    </row>
    <row r="171" spans="1:13" ht="12.75">
      <c r="A171">
        <v>170</v>
      </c>
      <c r="B171" s="1" t="s">
        <v>99</v>
      </c>
      <c r="C171" s="16">
        <v>19189</v>
      </c>
      <c r="D171" s="8" t="s">
        <v>100</v>
      </c>
      <c r="E171" s="2">
        <v>28369</v>
      </c>
      <c r="F171">
        <v>5</v>
      </c>
      <c r="H171">
        <v>17</v>
      </c>
      <c r="K171">
        <f t="shared" si="6"/>
        <v>22</v>
      </c>
      <c r="M171" s="8" t="s">
        <v>15</v>
      </c>
    </row>
    <row r="172" spans="1:13" ht="12.75">
      <c r="A172">
        <v>171</v>
      </c>
      <c r="B172" s="1" t="s">
        <v>378</v>
      </c>
      <c r="C172" s="16">
        <v>22021</v>
      </c>
      <c r="D172" s="8" t="s">
        <v>379</v>
      </c>
      <c r="E172" s="2">
        <v>34943</v>
      </c>
      <c r="H172">
        <v>8</v>
      </c>
      <c r="J172">
        <v>14</v>
      </c>
      <c r="K172">
        <f t="shared" si="6"/>
        <v>22</v>
      </c>
      <c r="M172" s="8" t="s">
        <v>85</v>
      </c>
    </row>
    <row r="173" spans="1:13" ht="12.75">
      <c r="A173">
        <v>172</v>
      </c>
      <c r="B173" s="1" t="s">
        <v>484</v>
      </c>
      <c r="C173" s="16">
        <v>25355</v>
      </c>
      <c r="D173" s="8" t="s">
        <v>220</v>
      </c>
      <c r="E173" s="2">
        <v>36039</v>
      </c>
      <c r="G173">
        <v>1.5</v>
      </c>
      <c r="H173">
        <v>6.5</v>
      </c>
      <c r="J173">
        <v>14</v>
      </c>
      <c r="K173">
        <f t="shared" si="6"/>
        <v>22</v>
      </c>
      <c r="M173" s="8" t="s">
        <v>614</v>
      </c>
    </row>
    <row r="174" spans="1:13" ht="12.75">
      <c r="A174">
        <v>173</v>
      </c>
      <c r="B174" s="1" t="s">
        <v>322</v>
      </c>
      <c r="C174" s="16">
        <v>20003</v>
      </c>
      <c r="D174" s="8" t="s">
        <v>323</v>
      </c>
      <c r="E174" s="2">
        <v>28388</v>
      </c>
      <c r="F174">
        <v>4</v>
      </c>
      <c r="G174">
        <v>0.5</v>
      </c>
      <c r="H174">
        <v>17</v>
      </c>
      <c r="K174">
        <f t="shared" si="6"/>
        <v>21.5</v>
      </c>
      <c r="M174" s="8" t="s">
        <v>85</v>
      </c>
    </row>
    <row r="175" spans="1:13" ht="12.75">
      <c r="A175">
        <v>174</v>
      </c>
      <c r="B175" s="1" t="s">
        <v>421</v>
      </c>
      <c r="C175" s="16">
        <v>22382</v>
      </c>
      <c r="D175" s="8" t="s">
        <v>422</v>
      </c>
      <c r="E175" s="2">
        <v>38231</v>
      </c>
      <c r="F175">
        <v>17</v>
      </c>
      <c r="H175">
        <v>4.5</v>
      </c>
      <c r="K175">
        <f t="shared" si="6"/>
        <v>21.5</v>
      </c>
      <c r="M175" s="8" t="s">
        <v>225</v>
      </c>
    </row>
    <row r="176" spans="1:13" ht="12.75">
      <c r="A176">
        <v>175</v>
      </c>
      <c r="B176" s="1" t="s">
        <v>485</v>
      </c>
      <c r="C176" s="16">
        <v>23771</v>
      </c>
      <c r="D176" s="8" t="s">
        <v>486</v>
      </c>
      <c r="E176" s="2">
        <v>39692</v>
      </c>
      <c r="F176">
        <v>6</v>
      </c>
      <c r="H176">
        <v>1.5</v>
      </c>
      <c r="J176">
        <v>14</v>
      </c>
      <c r="K176">
        <f t="shared" si="6"/>
        <v>21.5</v>
      </c>
      <c r="M176" s="8" t="s">
        <v>110</v>
      </c>
    </row>
    <row r="177" spans="1:13" ht="12.75">
      <c r="A177">
        <v>176</v>
      </c>
      <c r="B177" s="1" t="s">
        <v>605</v>
      </c>
      <c r="C177" s="16">
        <v>25265</v>
      </c>
      <c r="D177" s="8" t="s">
        <v>606</v>
      </c>
      <c r="E177" s="2">
        <v>37135</v>
      </c>
      <c r="F177">
        <v>2</v>
      </c>
      <c r="G177">
        <v>0.25</v>
      </c>
      <c r="H177">
        <v>5</v>
      </c>
      <c r="J177">
        <v>14</v>
      </c>
      <c r="K177">
        <f t="shared" si="6"/>
        <v>21.25</v>
      </c>
      <c r="M177" s="8" t="s">
        <v>293</v>
      </c>
    </row>
    <row r="178" spans="1:13" ht="12.75">
      <c r="A178">
        <v>177</v>
      </c>
      <c r="B178" s="1" t="s">
        <v>321</v>
      </c>
      <c r="C178" s="16">
        <v>25578</v>
      </c>
      <c r="D178" s="8" t="s">
        <v>212</v>
      </c>
      <c r="E178" s="2">
        <v>36770</v>
      </c>
      <c r="G178">
        <v>0.75</v>
      </c>
      <c r="H178">
        <v>6.5</v>
      </c>
      <c r="J178">
        <v>14</v>
      </c>
      <c r="K178">
        <f t="shared" si="6"/>
        <v>21.25</v>
      </c>
      <c r="M178" s="8" t="s">
        <v>293</v>
      </c>
    </row>
    <row r="179" spans="1:13" ht="12.75">
      <c r="A179">
        <v>178</v>
      </c>
      <c r="B179" s="1" t="s">
        <v>103</v>
      </c>
      <c r="C179" s="16">
        <v>19068</v>
      </c>
      <c r="D179" s="8" t="s">
        <v>104</v>
      </c>
      <c r="E179" s="2">
        <v>35674</v>
      </c>
      <c r="H179">
        <v>7</v>
      </c>
      <c r="J179">
        <v>14</v>
      </c>
      <c r="K179">
        <f t="shared" si="6"/>
        <v>21</v>
      </c>
      <c r="M179" s="8" t="s">
        <v>15</v>
      </c>
    </row>
    <row r="180" spans="1:13" ht="12.75">
      <c r="A180">
        <v>179</v>
      </c>
      <c r="B180" s="1" t="s">
        <v>273</v>
      </c>
      <c r="C180" s="16">
        <v>21850</v>
      </c>
      <c r="D180" s="8" t="s">
        <v>274</v>
      </c>
      <c r="E180" s="2">
        <v>35674</v>
      </c>
      <c r="H180">
        <v>7</v>
      </c>
      <c r="J180">
        <v>14</v>
      </c>
      <c r="K180">
        <f t="shared" si="6"/>
        <v>21</v>
      </c>
      <c r="M180" s="8" t="s">
        <v>275</v>
      </c>
    </row>
    <row r="181" spans="1:13" ht="12.75">
      <c r="A181">
        <v>180</v>
      </c>
      <c r="B181" s="1" t="s">
        <v>512</v>
      </c>
      <c r="C181" s="16">
        <v>22084</v>
      </c>
      <c r="D181" s="8" t="s">
        <v>513</v>
      </c>
      <c r="E181" s="2">
        <v>35674</v>
      </c>
      <c r="H181">
        <v>7</v>
      </c>
      <c r="J181">
        <v>14</v>
      </c>
      <c r="K181">
        <f t="shared" si="6"/>
        <v>21</v>
      </c>
      <c r="M181" s="8" t="s">
        <v>514</v>
      </c>
    </row>
    <row r="182" spans="1:13" ht="12.75">
      <c r="A182">
        <v>181</v>
      </c>
      <c r="B182" s="1" t="s">
        <v>525</v>
      </c>
      <c r="C182" s="16">
        <v>23642</v>
      </c>
      <c r="D182" s="8" t="s">
        <v>375</v>
      </c>
      <c r="E182" s="2">
        <v>35674</v>
      </c>
      <c r="H182">
        <v>7</v>
      </c>
      <c r="J182">
        <v>14</v>
      </c>
      <c r="K182">
        <f t="shared" si="6"/>
        <v>21</v>
      </c>
      <c r="M182" s="8" t="s">
        <v>110</v>
      </c>
    </row>
    <row r="183" spans="1:13" ht="12.75">
      <c r="A183">
        <v>182</v>
      </c>
      <c r="B183" s="1" t="s">
        <v>519</v>
      </c>
      <c r="C183" s="16">
        <v>25581</v>
      </c>
      <c r="D183" s="8" t="s">
        <v>520</v>
      </c>
      <c r="E183" s="2">
        <v>37135</v>
      </c>
      <c r="F183">
        <v>2</v>
      </c>
      <c r="H183">
        <v>5</v>
      </c>
      <c r="J183">
        <v>14</v>
      </c>
      <c r="K183">
        <f t="shared" si="6"/>
        <v>21</v>
      </c>
      <c r="M183" s="8" t="s">
        <v>293</v>
      </c>
    </row>
    <row r="184" spans="1:13" ht="12.75">
      <c r="A184">
        <v>183</v>
      </c>
      <c r="B184" s="1" t="s">
        <v>151</v>
      </c>
      <c r="C184" s="16">
        <v>21138</v>
      </c>
      <c r="D184" s="8" t="s">
        <v>152</v>
      </c>
      <c r="E184" s="2">
        <v>36039</v>
      </c>
      <c r="H184">
        <v>6.5</v>
      </c>
      <c r="J184">
        <v>14</v>
      </c>
      <c r="K184">
        <f t="shared" si="6"/>
        <v>20.5</v>
      </c>
      <c r="M184" s="8" t="s">
        <v>15</v>
      </c>
    </row>
    <row r="185" spans="1:13" ht="12.75">
      <c r="A185">
        <v>184</v>
      </c>
      <c r="B185" s="1" t="s">
        <v>573</v>
      </c>
      <c r="C185" s="16">
        <v>23536</v>
      </c>
      <c r="D185" s="8" t="s">
        <v>574</v>
      </c>
      <c r="E185" s="2">
        <v>36039</v>
      </c>
      <c r="H185">
        <v>6.5</v>
      </c>
      <c r="J185">
        <v>14</v>
      </c>
      <c r="K185">
        <f t="shared" si="6"/>
        <v>20.5</v>
      </c>
      <c r="M185" s="8" t="s">
        <v>85</v>
      </c>
    </row>
    <row r="186" spans="1:13" ht="12.75">
      <c r="A186">
        <v>185</v>
      </c>
      <c r="B186" s="1" t="s">
        <v>607</v>
      </c>
      <c r="C186" s="16">
        <v>24361</v>
      </c>
      <c r="D186" s="8" t="s">
        <v>541</v>
      </c>
      <c r="E186" s="2">
        <v>37500</v>
      </c>
      <c r="F186">
        <v>2</v>
      </c>
      <c r="H186">
        <v>4.5</v>
      </c>
      <c r="J186">
        <v>14</v>
      </c>
      <c r="K186">
        <f t="shared" si="6"/>
        <v>20.5</v>
      </c>
      <c r="M186" s="8" t="s">
        <v>41</v>
      </c>
    </row>
    <row r="187" spans="1:13" ht="12.75">
      <c r="A187">
        <v>186</v>
      </c>
      <c r="B187" s="1" t="s">
        <v>515</v>
      </c>
      <c r="C187" s="16">
        <v>24572</v>
      </c>
      <c r="D187" s="8" t="s">
        <v>516</v>
      </c>
      <c r="E187" s="2">
        <v>36039</v>
      </c>
      <c r="H187">
        <v>6.5</v>
      </c>
      <c r="J187">
        <v>14</v>
      </c>
      <c r="K187">
        <f t="shared" si="6"/>
        <v>20.5</v>
      </c>
      <c r="M187" s="8" t="s">
        <v>41</v>
      </c>
    </row>
    <row r="188" spans="1:13" ht="12.75">
      <c r="A188">
        <v>187</v>
      </c>
      <c r="B188" s="1" t="s">
        <v>624</v>
      </c>
      <c r="C188" s="16">
        <v>26742</v>
      </c>
      <c r="D188" s="8" t="s">
        <v>625</v>
      </c>
      <c r="E188" s="2">
        <v>36770</v>
      </c>
      <c r="H188">
        <v>6.5</v>
      </c>
      <c r="J188">
        <v>14</v>
      </c>
      <c r="K188">
        <f>SUM(F188,G188,H188,I188,J188)</f>
        <v>20.5</v>
      </c>
      <c r="M188" s="8" t="s">
        <v>293</v>
      </c>
    </row>
    <row r="189" spans="1:13" ht="12.75">
      <c r="A189">
        <v>188</v>
      </c>
      <c r="B189" s="1" t="s">
        <v>583</v>
      </c>
      <c r="C189" s="16">
        <v>21382</v>
      </c>
      <c r="D189" s="8" t="s">
        <v>40</v>
      </c>
      <c r="E189" s="2">
        <v>36770</v>
      </c>
      <c r="G189">
        <v>0.75</v>
      </c>
      <c r="H189">
        <v>5.5</v>
      </c>
      <c r="J189">
        <v>14</v>
      </c>
      <c r="K189">
        <f aca="true" t="shared" si="7" ref="K189:K222">SUM(F189,G189,H189,I189,J189,)</f>
        <v>20.25</v>
      </c>
      <c r="M189" s="8" t="s">
        <v>41</v>
      </c>
    </row>
    <row r="190" spans="1:13" ht="12.75">
      <c r="A190">
        <v>189</v>
      </c>
      <c r="B190" s="1" t="s">
        <v>315</v>
      </c>
      <c r="C190" s="16">
        <v>22322</v>
      </c>
      <c r="D190" s="8" t="s">
        <v>316</v>
      </c>
      <c r="E190" s="2">
        <v>33848</v>
      </c>
      <c r="F190">
        <v>10</v>
      </c>
      <c r="G190">
        <v>0.5</v>
      </c>
      <c r="H190">
        <v>9.5</v>
      </c>
      <c r="K190">
        <f t="shared" si="7"/>
        <v>20</v>
      </c>
      <c r="M190" s="8" t="s">
        <v>293</v>
      </c>
    </row>
    <row r="191" spans="1:13" ht="12.75">
      <c r="A191">
        <v>190</v>
      </c>
      <c r="B191" s="1" t="s">
        <v>448</v>
      </c>
      <c r="C191" s="16">
        <v>22349</v>
      </c>
      <c r="D191" s="8" t="s">
        <v>449</v>
      </c>
      <c r="E191" s="2">
        <v>37135</v>
      </c>
      <c r="H191">
        <v>6</v>
      </c>
      <c r="J191">
        <v>14</v>
      </c>
      <c r="K191">
        <f t="shared" si="7"/>
        <v>20</v>
      </c>
      <c r="M191" s="8" t="s">
        <v>293</v>
      </c>
    </row>
    <row r="192" spans="1:13" ht="12.75">
      <c r="A192">
        <v>191</v>
      </c>
      <c r="B192" s="1" t="s">
        <v>557</v>
      </c>
      <c r="C192" s="16">
        <v>22521</v>
      </c>
      <c r="D192" s="8" t="s">
        <v>133</v>
      </c>
      <c r="E192" s="2">
        <v>36404</v>
      </c>
      <c r="H192">
        <v>6</v>
      </c>
      <c r="J192">
        <v>14</v>
      </c>
      <c r="K192">
        <f t="shared" si="7"/>
        <v>20</v>
      </c>
      <c r="M192" s="8" t="s">
        <v>60</v>
      </c>
    </row>
    <row r="193" spans="1:13" ht="12.75">
      <c r="A193">
        <v>192</v>
      </c>
      <c r="B193" s="1" t="s">
        <v>450</v>
      </c>
      <c r="C193" s="16">
        <v>23072</v>
      </c>
      <c r="D193" s="8" t="s">
        <v>451</v>
      </c>
      <c r="E193" s="2">
        <v>39326</v>
      </c>
      <c r="F193">
        <v>3</v>
      </c>
      <c r="H193">
        <v>3</v>
      </c>
      <c r="J193">
        <v>14</v>
      </c>
      <c r="K193">
        <f t="shared" si="7"/>
        <v>20</v>
      </c>
      <c r="M193" s="8" t="s">
        <v>293</v>
      </c>
    </row>
    <row r="194" spans="1:13" ht="12.75">
      <c r="A194">
        <v>193</v>
      </c>
      <c r="B194" s="1" t="s">
        <v>271</v>
      </c>
      <c r="C194" s="16">
        <v>23369</v>
      </c>
      <c r="D194" s="8" t="s">
        <v>272</v>
      </c>
      <c r="E194" s="2">
        <v>36404</v>
      </c>
      <c r="H194">
        <v>6</v>
      </c>
      <c r="J194">
        <v>14</v>
      </c>
      <c r="K194">
        <f t="shared" si="7"/>
        <v>20</v>
      </c>
      <c r="M194" s="8" t="s">
        <v>615</v>
      </c>
    </row>
    <row r="195" spans="1:13" ht="12.75">
      <c r="A195">
        <v>194</v>
      </c>
      <c r="B195" s="1" t="s">
        <v>539</v>
      </c>
      <c r="C195" s="16">
        <v>22455</v>
      </c>
      <c r="D195" s="8" t="s">
        <v>540</v>
      </c>
      <c r="E195" s="2">
        <v>38961</v>
      </c>
      <c r="F195">
        <v>1</v>
      </c>
      <c r="G195">
        <v>2.25</v>
      </c>
      <c r="H195">
        <v>2.5</v>
      </c>
      <c r="J195">
        <v>14</v>
      </c>
      <c r="K195">
        <f t="shared" si="7"/>
        <v>19.75</v>
      </c>
      <c r="M195" s="8" t="s">
        <v>293</v>
      </c>
    </row>
    <row r="196" spans="1:13" ht="12.75">
      <c r="A196">
        <v>195</v>
      </c>
      <c r="B196" s="1" t="s">
        <v>415</v>
      </c>
      <c r="C196" s="16">
        <v>23702</v>
      </c>
      <c r="D196" s="8" t="s">
        <v>416</v>
      </c>
      <c r="E196" s="2">
        <v>36770</v>
      </c>
      <c r="G196">
        <v>0.25</v>
      </c>
      <c r="H196">
        <v>5.5</v>
      </c>
      <c r="J196">
        <v>14</v>
      </c>
      <c r="K196">
        <f t="shared" si="7"/>
        <v>19.75</v>
      </c>
      <c r="M196" s="8" t="s">
        <v>293</v>
      </c>
    </row>
    <row r="197" spans="1:13" ht="12.75">
      <c r="A197">
        <v>196</v>
      </c>
      <c r="B197" s="1" t="s">
        <v>291</v>
      </c>
      <c r="C197" s="16">
        <v>21424</v>
      </c>
      <c r="D197" s="8" t="s">
        <v>292</v>
      </c>
      <c r="E197" s="2">
        <v>36770</v>
      </c>
      <c r="H197">
        <v>5.5</v>
      </c>
      <c r="J197">
        <v>14</v>
      </c>
      <c r="K197">
        <f t="shared" si="7"/>
        <v>19.5</v>
      </c>
      <c r="M197" s="8" t="s">
        <v>293</v>
      </c>
    </row>
    <row r="198" spans="1:13" ht="12.75">
      <c r="A198">
        <v>197</v>
      </c>
      <c r="B198" s="1" t="s">
        <v>495</v>
      </c>
      <c r="C198" s="16">
        <v>21587</v>
      </c>
      <c r="D198" s="8" t="s">
        <v>496</v>
      </c>
      <c r="E198" s="2">
        <v>33117</v>
      </c>
      <c r="F198">
        <v>4</v>
      </c>
      <c r="G198">
        <v>4</v>
      </c>
      <c r="H198">
        <v>10.5</v>
      </c>
      <c r="K198">
        <f t="shared" si="7"/>
        <v>18.5</v>
      </c>
      <c r="M198" s="8" t="s">
        <v>293</v>
      </c>
    </row>
    <row r="199" spans="1:13" ht="12.75">
      <c r="A199">
        <v>198</v>
      </c>
      <c r="B199" s="1" t="s">
        <v>443</v>
      </c>
      <c r="C199" s="16">
        <v>23007</v>
      </c>
      <c r="D199" s="8" t="s">
        <v>444</v>
      </c>
      <c r="E199" s="2">
        <v>36039</v>
      </c>
      <c r="F199">
        <v>3</v>
      </c>
      <c r="H199">
        <v>7.5</v>
      </c>
      <c r="J199">
        <v>8</v>
      </c>
      <c r="K199">
        <f t="shared" si="7"/>
        <v>18.5</v>
      </c>
      <c r="M199" s="8" t="s">
        <v>293</v>
      </c>
    </row>
    <row r="200" spans="1:13" ht="12.75">
      <c r="A200">
        <v>199</v>
      </c>
      <c r="B200" s="1" t="s">
        <v>129</v>
      </c>
      <c r="C200" s="16">
        <v>23509</v>
      </c>
      <c r="D200" s="8" t="s">
        <v>75</v>
      </c>
      <c r="E200" s="2">
        <v>38231</v>
      </c>
      <c r="H200">
        <v>4.5</v>
      </c>
      <c r="J200">
        <v>14</v>
      </c>
      <c r="K200">
        <f t="shared" si="7"/>
        <v>18.5</v>
      </c>
      <c r="M200" s="8" t="s">
        <v>15</v>
      </c>
    </row>
    <row r="201" spans="1:13" ht="12.75">
      <c r="A201">
        <v>200</v>
      </c>
      <c r="B201" s="1" t="s">
        <v>560</v>
      </c>
      <c r="C201" s="16">
        <v>22621</v>
      </c>
      <c r="D201" s="8" t="s">
        <v>383</v>
      </c>
      <c r="E201" s="2">
        <v>38596</v>
      </c>
      <c r="H201">
        <v>4</v>
      </c>
      <c r="J201">
        <v>14</v>
      </c>
      <c r="K201">
        <f t="shared" si="7"/>
        <v>18</v>
      </c>
      <c r="M201" s="8" t="s">
        <v>293</v>
      </c>
    </row>
    <row r="202" spans="1:13" ht="12.75">
      <c r="A202">
        <v>201</v>
      </c>
      <c r="B202" s="1" t="s">
        <v>385</v>
      </c>
      <c r="C202" s="16">
        <v>23891</v>
      </c>
      <c r="D202" s="8" t="s">
        <v>197</v>
      </c>
      <c r="E202" s="2">
        <v>38596</v>
      </c>
      <c r="H202">
        <v>4</v>
      </c>
      <c r="J202">
        <v>14</v>
      </c>
      <c r="K202">
        <f t="shared" si="7"/>
        <v>18</v>
      </c>
      <c r="M202" s="8" t="s">
        <v>334</v>
      </c>
    </row>
    <row r="203" spans="1:13" ht="12.75">
      <c r="A203">
        <v>202</v>
      </c>
      <c r="B203" s="1" t="s">
        <v>226</v>
      </c>
      <c r="C203" s="16">
        <v>25703</v>
      </c>
      <c r="D203" s="8" t="s">
        <v>227</v>
      </c>
      <c r="E203" s="2">
        <v>33482</v>
      </c>
      <c r="F203">
        <v>8</v>
      </c>
      <c r="H203">
        <v>10</v>
      </c>
      <c r="K203">
        <f t="shared" si="7"/>
        <v>18</v>
      </c>
      <c r="M203" s="8" t="s">
        <v>15</v>
      </c>
    </row>
    <row r="204" spans="1:13" ht="12.75">
      <c r="A204">
        <v>203</v>
      </c>
      <c r="B204" s="1" t="s">
        <v>384</v>
      </c>
      <c r="C204" s="16">
        <v>25934</v>
      </c>
      <c r="D204" s="8" t="s">
        <v>218</v>
      </c>
      <c r="E204" s="2">
        <v>36039</v>
      </c>
      <c r="F204">
        <v>3</v>
      </c>
      <c r="H204">
        <v>6.5</v>
      </c>
      <c r="J204">
        <v>8</v>
      </c>
      <c r="K204">
        <f t="shared" si="7"/>
        <v>17.5</v>
      </c>
      <c r="M204" s="8" t="s">
        <v>293</v>
      </c>
    </row>
    <row r="205" spans="1:13" ht="12.75">
      <c r="A205">
        <v>204</v>
      </c>
      <c r="B205" s="1" t="s">
        <v>599</v>
      </c>
      <c r="C205" s="16">
        <v>20405</v>
      </c>
      <c r="D205" s="8" t="s">
        <v>600</v>
      </c>
      <c r="E205" s="2">
        <v>28388</v>
      </c>
      <c r="H205">
        <v>17</v>
      </c>
      <c r="K205">
        <f t="shared" si="7"/>
        <v>17</v>
      </c>
      <c r="M205" s="8" t="s">
        <v>225</v>
      </c>
    </row>
    <row r="206" spans="1:13" ht="12.75">
      <c r="A206">
        <v>205</v>
      </c>
      <c r="B206" s="1" t="s">
        <v>134</v>
      </c>
      <c r="C206" s="16">
        <v>20682</v>
      </c>
      <c r="D206" s="8" t="s">
        <v>135</v>
      </c>
      <c r="E206" s="2">
        <v>40057</v>
      </c>
      <c r="F206">
        <v>3</v>
      </c>
      <c r="H206">
        <v>2</v>
      </c>
      <c r="I206">
        <v>12</v>
      </c>
      <c r="K206">
        <f t="shared" si="7"/>
        <v>17</v>
      </c>
      <c r="M206" s="8" t="s">
        <v>136</v>
      </c>
    </row>
    <row r="207" spans="1:13" ht="12.75">
      <c r="A207">
        <v>206</v>
      </c>
      <c r="B207" s="1" t="s">
        <v>393</v>
      </c>
      <c r="C207" s="16">
        <v>21479</v>
      </c>
      <c r="D207" s="8" t="s">
        <v>361</v>
      </c>
      <c r="E207" s="2">
        <v>36404</v>
      </c>
      <c r="F207">
        <v>11</v>
      </c>
      <c r="H207">
        <v>6</v>
      </c>
      <c r="K207">
        <f t="shared" si="7"/>
        <v>17</v>
      </c>
      <c r="M207" s="8" t="s">
        <v>394</v>
      </c>
    </row>
    <row r="208" spans="1:13" ht="12.75">
      <c r="A208">
        <v>207</v>
      </c>
      <c r="B208" s="1" t="s">
        <v>139</v>
      </c>
      <c r="C208" s="16">
        <v>22244</v>
      </c>
      <c r="D208" s="8" t="s">
        <v>102</v>
      </c>
      <c r="E208" s="2">
        <v>37135</v>
      </c>
      <c r="F208">
        <v>3</v>
      </c>
      <c r="H208">
        <v>6</v>
      </c>
      <c r="J208">
        <v>8</v>
      </c>
      <c r="K208">
        <f t="shared" si="7"/>
        <v>17</v>
      </c>
      <c r="M208" s="8" t="s">
        <v>60</v>
      </c>
    </row>
    <row r="209" spans="1:13" ht="12.75">
      <c r="A209">
        <v>208</v>
      </c>
      <c r="B209" s="1" t="s">
        <v>584</v>
      </c>
      <c r="C209" s="16">
        <v>24201</v>
      </c>
      <c r="D209" s="8" t="s">
        <v>375</v>
      </c>
      <c r="E209" s="2">
        <v>38596</v>
      </c>
      <c r="H209">
        <v>3</v>
      </c>
      <c r="J209">
        <v>14</v>
      </c>
      <c r="K209">
        <f t="shared" si="7"/>
        <v>17</v>
      </c>
      <c r="M209" s="8" t="s">
        <v>110</v>
      </c>
    </row>
    <row r="210" spans="1:13" ht="12.75">
      <c r="A210">
        <v>209</v>
      </c>
      <c r="B210" s="1" t="s">
        <v>181</v>
      </c>
      <c r="C210" s="16">
        <v>25253</v>
      </c>
      <c r="D210" s="8" t="s">
        <v>182</v>
      </c>
      <c r="E210" s="2">
        <v>38596</v>
      </c>
      <c r="H210">
        <v>3</v>
      </c>
      <c r="J210">
        <v>14</v>
      </c>
      <c r="K210">
        <f t="shared" si="7"/>
        <v>17</v>
      </c>
      <c r="M210" s="8" t="s">
        <v>110</v>
      </c>
    </row>
    <row r="211" spans="1:13" ht="12.75">
      <c r="A211">
        <v>210</v>
      </c>
      <c r="B211" s="1" t="s">
        <v>324</v>
      </c>
      <c r="C211" s="16">
        <v>25278</v>
      </c>
      <c r="D211" s="8" t="s">
        <v>325</v>
      </c>
      <c r="E211" s="2">
        <v>40057</v>
      </c>
      <c r="F211">
        <v>4</v>
      </c>
      <c r="H211">
        <v>1</v>
      </c>
      <c r="I211">
        <v>12</v>
      </c>
      <c r="K211">
        <f t="shared" si="7"/>
        <v>17</v>
      </c>
      <c r="M211" s="8" t="s">
        <v>125</v>
      </c>
    </row>
    <row r="212" spans="1:13" ht="12.75">
      <c r="A212">
        <v>211</v>
      </c>
      <c r="B212" s="1" t="s">
        <v>534</v>
      </c>
      <c r="C212" s="16">
        <v>23227</v>
      </c>
      <c r="D212" s="8" t="s">
        <v>535</v>
      </c>
      <c r="E212" s="2">
        <v>38961</v>
      </c>
      <c r="H212">
        <v>2.5</v>
      </c>
      <c r="J212">
        <v>14</v>
      </c>
      <c r="K212">
        <f t="shared" si="7"/>
        <v>16.5</v>
      </c>
      <c r="M212" s="8" t="s">
        <v>293</v>
      </c>
    </row>
    <row r="213" spans="1:13" ht="12.75">
      <c r="A213">
        <v>212</v>
      </c>
      <c r="B213" s="1" t="s">
        <v>544</v>
      </c>
      <c r="C213" s="16">
        <v>23567</v>
      </c>
      <c r="D213" s="8" t="s">
        <v>545</v>
      </c>
      <c r="E213" s="2">
        <v>36770</v>
      </c>
      <c r="F213">
        <v>3</v>
      </c>
      <c r="H213">
        <v>5.5</v>
      </c>
      <c r="J213">
        <v>8</v>
      </c>
      <c r="K213">
        <f t="shared" si="7"/>
        <v>16.5</v>
      </c>
      <c r="M213" s="8" t="s">
        <v>110</v>
      </c>
    </row>
    <row r="214" spans="1:13" ht="12.75">
      <c r="A214">
        <v>213</v>
      </c>
      <c r="B214" s="1" t="s">
        <v>561</v>
      </c>
      <c r="C214" s="16">
        <v>22142</v>
      </c>
      <c r="D214" s="8" t="s">
        <v>562</v>
      </c>
      <c r="E214" s="2">
        <v>39326</v>
      </c>
      <c r="H214">
        <v>2</v>
      </c>
      <c r="J214">
        <v>14</v>
      </c>
      <c r="K214">
        <f t="shared" si="7"/>
        <v>16</v>
      </c>
      <c r="M214" s="8" t="s">
        <v>293</v>
      </c>
    </row>
    <row r="215" spans="1:13" ht="12.75">
      <c r="A215">
        <v>214</v>
      </c>
      <c r="B215" s="1" t="s">
        <v>501</v>
      </c>
      <c r="C215" s="16">
        <v>22415</v>
      </c>
      <c r="D215" s="8" t="s">
        <v>502</v>
      </c>
      <c r="E215" s="2">
        <v>39326</v>
      </c>
      <c r="H215">
        <v>2</v>
      </c>
      <c r="J215">
        <v>14</v>
      </c>
      <c r="K215">
        <f t="shared" si="7"/>
        <v>16</v>
      </c>
      <c r="M215" s="8" t="s">
        <v>293</v>
      </c>
    </row>
    <row r="216" spans="1:13" ht="12.75">
      <c r="A216">
        <v>215</v>
      </c>
      <c r="B216" s="1" t="s">
        <v>66</v>
      </c>
      <c r="C216" s="16">
        <v>22496</v>
      </c>
      <c r="D216" s="8" t="s">
        <v>67</v>
      </c>
      <c r="E216" s="2">
        <v>34943</v>
      </c>
      <c r="H216">
        <v>8</v>
      </c>
      <c r="J216">
        <v>8</v>
      </c>
      <c r="K216">
        <f t="shared" si="7"/>
        <v>16</v>
      </c>
      <c r="M216" s="8" t="s">
        <v>68</v>
      </c>
    </row>
    <row r="217" spans="1:13" ht="12.75">
      <c r="A217">
        <v>216</v>
      </c>
      <c r="B217" s="1" t="s">
        <v>505</v>
      </c>
      <c r="C217" s="16">
        <v>22620</v>
      </c>
      <c r="D217" s="8" t="s">
        <v>231</v>
      </c>
      <c r="E217" s="2">
        <v>39326</v>
      </c>
      <c r="H217">
        <v>2</v>
      </c>
      <c r="J217">
        <v>14</v>
      </c>
      <c r="K217">
        <f t="shared" si="7"/>
        <v>16</v>
      </c>
      <c r="M217" s="8" t="s">
        <v>60</v>
      </c>
    </row>
    <row r="218" spans="1:13" ht="12.75">
      <c r="A218">
        <v>217</v>
      </c>
      <c r="B218" s="1" t="s">
        <v>521</v>
      </c>
      <c r="C218" s="16">
        <v>23157</v>
      </c>
      <c r="D218" s="8" t="s">
        <v>522</v>
      </c>
      <c r="E218" s="2">
        <v>39326</v>
      </c>
      <c r="H218">
        <v>2</v>
      </c>
      <c r="J218">
        <v>14</v>
      </c>
      <c r="K218">
        <f t="shared" si="7"/>
        <v>16</v>
      </c>
      <c r="M218" s="8" t="s">
        <v>293</v>
      </c>
    </row>
    <row r="219" spans="1:13" ht="12.75">
      <c r="A219">
        <v>218</v>
      </c>
      <c r="B219" s="1" t="s">
        <v>374</v>
      </c>
      <c r="C219" s="16">
        <v>23412</v>
      </c>
      <c r="D219" s="8" t="s">
        <v>375</v>
      </c>
      <c r="E219" s="2">
        <v>39326</v>
      </c>
      <c r="H219">
        <v>2</v>
      </c>
      <c r="J219">
        <v>14</v>
      </c>
      <c r="K219">
        <f t="shared" si="7"/>
        <v>16</v>
      </c>
      <c r="M219" s="8" t="s">
        <v>293</v>
      </c>
    </row>
    <row r="220" spans="1:13" ht="12.75">
      <c r="A220">
        <v>219</v>
      </c>
      <c r="B220" s="1" t="s">
        <v>604</v>
      </c>
      <c r="C220" s="16">
        <v>24528</v>
      </c>
      <c r="D220" s="8" t="s">
        <v>34</v>
      </c>
      <c r="E220" s="2">
        <v>39326</v>
      </c>
      <c r="H220">
        <v>2</v>
      </c>
      <c r="J220">
        <v>14</v>
      </c>
      <c r="K220">
        <f t="shared" si="7"/>
        <v>16</v>
      </c>
      <c r="M220" s="8" t="s">
        <v>225</v>
      </c>
    </row>
    <row r="221" spans="1:13" ht="12.75">
      <c r="A221">
        <v>220</v>
      </c>
      <c r="B221" s="1" t="s">
        <v>265</v>
      </c>
      <c r="C221" s="16">
        <v>26900</v>
      </c>
      <c r="D221" s="8" t="s">
        <v>266</v>
      </c>
      <c r="E221" s="2">
        <v>39326</v>
      </c>
      <c r="H221">
        <v>2</v>
      </c>
      <c r="J221">
        <v>14</v>
      </c>
      <c r="K221">
        <f t="shared" si="7"/>
        <v>16</v>
      </c>
      <c r="M221" s="8" t="s">
        <v>267</v>
      </c>
    </row>
    <row r="222" spans="1:13" ht="12.75">
      <c r="A222">
        <v>221</v>
      </c>
      <c r="B222" s="1" t="s">
        <v>580</v>
      </c>
      <c r="C222" s="16">
        <v>23065</v>
      </c>
      <c r="D222" s="8" t="s">
        <v>581</v>
      </c>
      <c r="E222" s="2">
        <v>35309</v>
      </c>
      <c r="H222">
        <v>7.5</v>
      </c>
      <c r="J222">
        <v>8</v>
      </c>
      <c r="K222">
        <f t="shared" si="7"/>
        <v>15.5</v>
      </c>
      <c r="M222" s="8" t="s">
        <v>293</v>
      </c>
    </row>
    <row r="223" spans="1:13" ht="12.75">
      <c r="A223">
        <v>222</v>
      </c>
      <c r="B223" s="1" t="s">
        <v>633</v>
      </c>
      <c r="C223" s="16">
        <v>24887</v>
      </c>
      <c r="D223" s="8" t="s">
        <v>634</v>
      </c>
      <c r="E223" s="2">
        <v>41153</v>
      </c>
      <c r="H223" s="20">
        <v>1.5</v>
      </c>
      <c r="J223">
        <v>14</v>
      </c>
      <c r="K223">
        <f>SUM(F223,G223,H223,I223,J223)</f>
        <v>15.5</v>
      </c>
      <c r="M223" s="8" t="s">
        <v>635</v>
      </c>
    </row>
    <row r="224" spans="1:13" ht="12.75">
      <c r="A224">
        <v>223</v>
      </c>
      <c r="B224" s="1" t="s">
        <v>582</v>
      </c>
      <c r="C224" s="16">
        <v>26682</v>
      </c>
      <c r="D224" s="8" t="s">
        <v>578</v>
      </c>
      <c r="E224" s="2">
        <v>37135</v>
      </c>
      <c r="G224">
        <v>2.5</v>
      </c>
      <c r="H224">
        <v>5</v>
      </c>
      <c r="J224">
        <v>8</v>
      </c>
      <c r="K224">
        <f aca="true" t="shared" si="8" ref="K224:K235">SUM(F224,G224,H224,I224,J224,)</f>
        <v>15.5</v>
      </c>
      <c r="M224" s="8" t="s">
        <v>579</v>
      </c>
    </row>
    <row r="225" spans="1:13" ht="12.75">
      <c r="A225">
        <v>224</v>
      </c>
      <c r="B225" s="1" t="s">
        <v>69</v>
      </c>
      <c r="C225" s="16">
        <v>26822</v>
      </c>
      <c r="D225" s="8" t="s">
        <v>70</v>
      </c>
      <c r="E225" s="2">
        <v>37500</v>
      </c>
      <c r="F225">
        <v>11</v>
      </c>
      <c r="H225">
        <v>4.5</v>
      </c>
      <c r="K225">
        <f t="shared" si="8"/>
        <v>15.5</v>
      </c>
      <c r="M225" s="8" t="s">
        <v>71</v>
      </c>
    </row>
    <row r="226" spans="1:13" ht="12.75">
      <c r="A226">
        <v>225</v>
      </c>
      <c r="B226" s="1" t="s">
        <v>239</v>
      </c>
      <c r="C226" s="16">
        <v>27199</v>
      </c>
      <c r="D226" s="8" t="s">
        <v>240</v>
      </c>
      <c r="E226" s="2">
        <v>39692</v>
      </c>
      <c r="H226">
        <v>1.5</v>
      </c>
      <c r="J226">
        <v>14</v>
      </c>
      <c r="K226">
        <f t="shared" si="8"/>
        <v>15.5</v>
      </c>
      <c r="M226" s="8" t="s">
        <v>110</v>
      </c>
    </row>
    <row r="227" spans="1:13" ht="12.75">
      <c r="A227">
        <v>226</v>
      </c>
      <c r="B227" s="1" t="s">
        <v>107</v>
      </c>
      <c r="C227" s="16">
        <v>18086</v>
      </c>
      <c r="D227" s="8" t="s">
        <v>100</v>
      </c>
      <c r="E227" s="2">
        <v>29830</v>
      </c>
      <c r="H227">
        <v>15</v>
      </c>
      <c r="K227">
        <f t="shared" si="8"/>
        <v>15</v>
      </c>
      <c r="M227" s="8" t="s">
        <v>15</v>
      </c>
    </row>
    <row r="228" spans="1:13" ht="12.75">
      <c r="A228">
        <v>227</v>
      </c>
      <c r="B228" s="1" t="s">
        <v>598</v>
      </c>
      <c r="C228" s="16">
        <v>20357</v>
      </c>
      <c r="D228" s="8" t="s">
        <v>586</v>
      </c>
      <c r="E228" s="2">
        <v>35674</v>
      </c>
      <c r="H228">
        <v>7</v>
      </c>
      <c r="J228">
        <v>8</v>
      </c>
      <c r="K228">
        <f t="shared" si="8"/>
        <v>15</v>
      </c>
      <c r="M228" s="8" t="s">
        <v>225</v>
      </c>
    </row>
    <row r="229" spans="1:13" ht="12.75">
      <c r="A229">
        <v>228</v>
      </c>
      <c r="B229" s="1" t="s">
        <v>194</v>
      </c>
      <c r="C229" s="16">
        <v>20635</v>
      </c>
      <c r="D229" s="8" t="s">
        <v>195</v>
      </c>
      <c r="E229" s="2">
        <v>36039</v>
      </c>
      <c r="F229">
        <v>6</v>
      </c>
      <c r="G229">
        <v>1.5</v>
      </c>
      <c r="H229">
        <v>7</v>
      </c>
      <c r="K229">
        <f t="shared" si="8"/>
        <v>14.5</v>
      </c>
      <c r="M229" s="8" t="s">
        <v>15</v>
      </c>
    </row>
    <row r="230" spans="1:13" ht="12.75">
      <c r="A230">
        <v>229</v>
      </c>
      <c r="B230" s="1" t="s">
        <v>310</v>
      </c>
      <c r="C230" s="16">
        <v>21470</v>
      </c>
      <c r="D230" s="8" t="s">
        <v>104</v>
      </c>
      <c r="E230" s="2">
        <v>40422</v>
      </c>
      <c r="H230">
        <v>0.5</v>
      </c>
      <c r="J230">
        <v>14</v>
      </c>
      <c r="K230">
        <f t="shared" si="8"/>
        <v>14.5</v>
      </c>
      <c r="M230" s="8" t="s">
        <v>41</v>
      </c>
    </row>
    <row r="231" spans="1:13" ht="12.75">
      <c r="A231">
        <v>230</v>
      </c>
      <c r="B231" s="1" t="s">
        <v>563</v>
      </c>
      <c r="C231" s="16">
        <v>24541</v>
      </c>
      <c r="D231" s="8" t="s">
        <v>555</v>
      </c>
      <c r="E231" s="2">
        <v>40422</v>
      </c>
      <c r="H231">
        <v>0.5</v>
      </c>
      <c r="J231">
        <v>14</v>
      </c>
      <c r="K231">
        <f t="shared" si="8"/>
        <v>14.5</v>
      </c>
      <c r="M231" s="8" t="s">
        <v>293</v>
      </c>
    </row>
    <row r="232" spans="1:13" ht="12.75">
      <c r="A232">
        <v>231</v>
      </c>
      <c r="B232" s="1" t="s">
        <v>221</v>
      </c>
      <c r="C232" s="16">
        <v>21922</v>
      </c>
      <c r="D232" s="8" t="s">
        <v>222</v>
      </c>
      <c r="E232" s="2">
        <v>35674</v>
      </c>
      <c r="F232">
        <v>7</v>
      </c>
      <c r="H232">
        <v>7</v>
      </c>
      <c r="K232">
        <f t="shared" si="8"/>
        <v>14</v>
      </c>
      <c r="M232" s="8" t="s">
        <v>85</v>
      </c>
    </row>
    <row r="233" spans="1:13" ht="12.75">
      <c r="A233">
        <v>232</v>
      </c>
      <c r="B233" s="1" t="s">
        <v>313</v>
      </c>
      <c r="C233" s="16">
        <v>22513</v>
      </c>
      <c r="D233" s="8" t="s">
        <v>314</v>
      </c>
      <c r="E233" s="2">
        <v>35309</v>
      </c>
      <c r="G233">
        <v>6.25</v>
      </c>
      <c r="H233">
        <v>7.5</v>
      </c>
      <c r="K233">
        <f t="shared" si="8"/>
        <v>13.75</v>
      </c>
      <c r="M233" s="8" t="s">
        <v>293</v>
      </c>
    </row>
    <row r="234" spans="1:13" ht="12.75">
      <c r="A234">
        <v>233</v>
      </c>
      <c r="B234" s="1" t="s">
        <v>126</v>
      </c>
      <c r="C234" s="16">
        <v>23717</v>
      </c>
      <c r="D234" s="8" t="s">
        <v>127</v>
      </c>
      <c r="E234" s="2">
        <v>39692</v>
      </c>
      <c r="H234">
        <v>1.5</v>
      </c>
      <c r="I234">
        <v>12</v>
      </c>
      <c r="K234">
        <f t="shared" si="8"/>
        <v>13.5</v>
      </c>
      <c r="M234" s="8" t="s">
        <v>128</v>
      </c>
    </row>
    <row r="235" spans="1:13" ht="12.75">
      <c r="A235">
        <v>234</v>
      </c>
      <c r="B235" s="1" t="s">
        <v>132</v>
      </c>
      <c r="C235" s="16">
        <v>21923</v>
      </c>
      <c r="D235" s="8" t="s">
        <v>133</v>
      </c>
      <c r="E235" s="2">
        <v>36770</v>
      </c>
      <c r="H235">
        <v>5</v>
      </c>
      <c r="J235">
        <v>8</v>
      </c>
      <c r="K235">
        <f t="shared" si="8"/>
        <v>13</v>
      </c>
      <c r="M235" s="8" t="s">
        <v>41</v>
      </c>
    </row>
    <row r="236" spans="1:13" ht="12.75">
      <c r="A236">
        <v>235</v>
      </c>
      <c r="B236" s="1" t="s">
        <v>626</v>
      </c>
      <c r="C236" s="16">
        <v>22881</v>
      </c>
      <c r="D236" s="8" t="s">
        <v>627</v>
      </c>
      <c r="E236" s="2">
        <v>33482</v>
      </c>
      <c r="F236">
        <v>2</v>
      </c>
      <c r="H236">
        <v>11</v>
      </c>
      <c r="K236">
        <f>SUM(F236,G236,H236,I236,J236)</f>
        <v>13</v>
      </c>
      <c r="M236" s="8" t="s">
        <v>85</v>
      </c>
    </row>
    <row r="237" spans="1:13" ht="12.75">
      <c r="A237">
        <v>236</v>
      </c>
      <c r="B237" s="1" t="s">
        <v>452</v>
      </c>
      <c r="C237" s="16">
        <v>23197</v>
      </c>
      <c r="D237" s="8" t="s">
        <v>453</v>
      </c>
      <c r="E237" s="2">
        <v>40057</v>
      </c>
      <c r="H237">
        <v>1</v>
      </c>
      <c r="I237">
        <v>12</v>
      </c>
      <c r="K237">
        <f aca="true" t="shared" si="9" ref="K237:K244">SUM(F237,G237,H237,I237,J237,)</f>
        <v>13</v>
      </c>
      <c r="M237" s="8" t="s">
        <v>136</v>
      </c>
    </row>
    <row r="238" spans="1:13" ht="12.75">
      <c r="A238">
        <v>237</v>
      </c>
      <c r="B238" s="1" t="s">
        <v>503</v>
      </c>
      <c r="C238" s="16">
        <v>25426</v>
      </c>
      <c r="D238" s="8"/>
      <c r="E238" s="2">
        <v>40787</v>
      </c>
      <c r="F238">
        <v>1</v>
      </c>
      <c r="H238">
        <v>0</v>
      </c>
      <c r="I238">
        <v>12</v>
      </c>
      <c r="K238">
        <f t="shared" si="9"/>
        <v>13</v>
      </c>
      <c r="M238" s="8" t="s">
        <v>504</v>
      </c>
    </row>
    <row r="239" spans="1:13" ht="12.75">
      <c r="A239">
        <v>238</v>
      </c>
      <c r="B239" s="1" t="s">
        <v>530</v>
      </c>
      <c r="C239" s="16">
        <v>26544</v>
      </c>
      <c r="D239" s="8" t="s">
        <v>531</v>
      </c>
      <c r="E239" s="2">
        <v>37135</v>
      </c>
      <c r="H239">
        <v>5</v>
      </c>
      <c r="J239">
        <v>8</v>
      </c>
      <c r="K239">
        <f t="shared" si="9"/>
        <v>13</v>
      </c>
      <c r="M239" s="8" t="s">
        <v>60</v>
      </c>
    </row>
    <row r="240" spans="1:13" ht="12.75">
      <c r="A240">
        <v>239</v>
      </c>
      <c r="B240" s="1" t="s">
        <v>419</v>
      </c>
      <c r="C240" s="16">
        <v>35554</v>
      </c>
      <c r="D240" s="8" t="s">
        <v>420</v>
      </c>
      <c r="E240" s="2">
        <v>35674</v>
      </c>
      <c r="F240">
        <v>3</v>
      </c>
      <c r="G240">
        <v>2.75</v>
      </c>
      <c r="H240">
        <v>7</v>
      </c>
      <c r="K240">
        <f t="shared" si="9"/>
        <v>12.75</v>
      </c>
      <c r="M240" s="8" t="s">
        <v>293</v>
      </c>
    </row>
    <row r="241" spans="1:13" ht="12.75">
      <c r="A241">
        <v>240</v>
      </c>
      <c r="B241" s="1" t="s">
        <v>269</v>
      </c>
      <c r="C241" s="16">
        <v>22796</v>
      </c>
      <c r="D241" s="8" t="s">
        <v>152</v>
      </c>
      <c r="E241" s="2">
        <v>33482</v>
      </c>
      <c r="G241">
        <v>2.5</v>
      </c>
      <c r="H241">
        <v>10</v>
      </c>
      <c r="K241">
        <f t="shared" si="9"/>
        <v>12.5</v>
      </c>
      <c r="M241" s="8" t="s">
        <v>270</v>
      </c>
    </row>
    <row r="242" spans="1:13" ht="12.75">
      <c r="A242">
        <v>241</v>
      </c>
      <c r="B242" s="1" t="s">
        <v>130</v>
      </c>
      <c r="C242" s="16">
        <v>22148</v>
      </c>
      <c r="D242" s="8" t="s">
        <v>131</v>
      </c>
      <c r="E242" s="2">
        <v>32752</v>
      </c>
      <c r="G242">
        <v>0.75</v>
      </c>
      <c r="H242">
        <v>11</v>
      </c>
      <c r="K242">
        <f t="shared" si="9"/>
        <v>11.75</v>
      </c>
      <c r="M242" s="8" t="s">
        <v>15</v>
      </c>
    </row>
    <row r="243" spans="1:13" ht="12.75">
      <c r="A243">
        <v>242</v>
      </c>
      <c r="B243" s="1" t="s">
        <v>556</v>
      </c>
      <c r="C243" s="16">
        <v>16521</v>
      </c>
      <c r="D243" s="8" t="s">
        <v>133</v>
      </c>
      <c r="E243" s="2">
        <v>38961</v>
      </c>
      <c r="H243">
        <v>2.5</v>
      </c>
      <c r="J243">
        <v>8</v>
      </c>
      <c r="K243">
        <f t="shared" si="9"/>
        <v>10.5</v>
      </c>
      <c r="M243" s="8" t="s">
        <v>293</v>
      </c>
    </row>
    <row r="244" spans="1:13" ht="12.75">
      <c r="A244">
        <v>243</v>
      </c>
      <c r="B244" s="1" t="s">
        <v>358</v>
      </c>
      <c r="C244" s="16">
        <v>22288</v>
      </c>
      <c r="D244" s="8" t="s">
        <v>359</v>
      </c>
      <c r="E244" s="2">
        <v>39692</v>
      </c>
      <c r="H244">
        <v>2.5</v>
      </c>
      <c r="J244">
        <v>8</v>
      </c>
      <c r="K244">
        <f t="shared" si="9"/>
        <v>10.5</v>
      </c>
      <c r="M244" s="8" t="s">
        <v>293</v>
      </c>
    </row>
    <row r="245" spans="1:13" ht="12.75">
      <c r="A245">
        <v>244</v>
      </c>
      <c r="B245" s="1" t="s">
        <v>630</v>
      </c>
      <c r="C245" s="16">
        <v>22766</v>
      </c>
      <c r="D245" s="8" t="s">
        <v>631</v>
      </c>
      <c r="E245" s="2">
        <v>33848</v>
      </c>
      <c r="H245" s="20">
        <v>10.5</v>
      </c>
      <c r="K245">
        <f>SUM(F245,G245,H245,I245,J245)</f>
        <v>10.5</v>
      </c>
      <c r="M245" s="8" t="s">
        <v>60</v>
      </c>
    </row>
    <row r="246" spans="1:13" ht="12.75">
      <c r="A246">
        <v>245</v>
      </c>
      <c r="B246" s="1" t="s">
        <v>523</v>
      </c>
      <c r="C246" s="16">
        <v>24361</v>
      </c>
      <c r="D246" s="8" t="s">
        <v>524</v>
      </c>
      <c r="E246" s="2">
        <v>38961</v>
      </c>
      <c r="H246">
        <v>2.5</v>
      </c>
      <c r="J246">
        <v>8</v>
      </c>
      <c r="K246">
        <f aca="true" t="shared" si="10" ref="K246:K284">SUM(F246,G246,H246,I246,J246,)</f>
        <v>10.5</v>
      </c>
      <c r="M246" s="8" t="s">
        <v>293</v>
      </c>
    </row>
    <row r="247" spans="1:13" ht="12.75">
      <c r="A247">
        <v>246</v>
      </c>
      <c r="B247" s="1" t="s">
        <v>487</v>
      </c>
      <c r="C247" s="16">
        <v>23111</v>
      </c>
      <c r="D247" s="8" t="s">
        <v>488</v>
      </c>
      <c r="E247" s="2">
        <v>39326</v>
      </c>
      <c r="F247">
        <v>8</v>
      </c>
      <c r="G247">
        <v>0.25</v>
      </c>
      <c r="H247">
        <v>2</v>
      </c>
      <c r="K247">
        <f t="shared" si="10"/>
        <v>10.25</v>
      </c>
      <c r="M247" s="8" t="s">
        <v>489</v>
      </c>
    </row>
    <row r="248" spans="1:13" ht="12.75">
      <c r="A248">
        <v>247</v>
      </c>
      <c r="B248" s="1" t="s">
        <v>118</v>
      </c>
      <c r="C248" s="16">
        <v>24862</v>
      </c>
      <c r="D248" s="8" t="s">
        <v>119</v>
      </c>
      <c r="E248" s="2">
        <v>34943</v>
      </c>
      <c r="G248">
        <v>2.25</v>
      </c>
      <c r="H248">
        <v>8</v>
      </c>
      <c r="K248">
        <f t="shared" si="10"/>
        <v>10.25</v>
      </c>
      <c r="M248" s="8" t="s">
        <v>115</v>
      </c>
    </row>
    <row r="249" spans="1:13" ht="12.75">
      <c r="A249">
        <v>248</v>
      </c>
      <c r="B249" s="1" t="s">
        <v>360</v>
      </c>
      <c r="C249" s="16">
        <v>23079</v>
      </c>
      <c r="D249" s="8" t="s">
        <v>361</v>
      </c>
      <c r="E249" s="2">
        <v>33482</v>
      </c>
      <c r="H249">
        <v>10</v>
      </c>
      <c r="K249">
        <f t="shared" si="10"/>
        <v>10</v>
      </c>
      <c r="M249" s="8" t="s">
        <v>293</v>
      </c>
    </row>
    <row r="250" spans="1:13" ht="12.75">
      <c r="A250">
        <v>249</v>
      </c>
      <c r="B250" s="1" t="s">
        <v>317</v>
      </c>
      <c r="C250" s="16">
        <v>17762</v>
      </c>
      <c r="D250" s="8" t="s">
        <v>318</v>
      </c>
      <c r="E250" s="2">
        <v>33848</v>
      </c>
      <c r="H250">
        <v>9.5</v>
      </c>
      <c r="K250">
        <f t="shared" si="10"/>
        <v>9.5</v>
      </c>
      <c r="M250" s="8" t="s">
        <v>293</v>
      </c>
    </row>
    <row r="251" spans="1:13" ht="12.75">
      <c r="A251">
        <v>250</v>
      </c>
      <c r="B251" s="1" t="s">
        <v>552</v>
      </c>
      <c r="C251" s="16">
        <v>23400</v>
      </c>
      <c r="D251" s="8" t="s">
        <v>553</v>
      </c>
      <c r="E251" s="2">
        <v>40057</v>
      </c>
      <c r="F251">
        <v>7</v>
      </c>
      <c r="H251">
        <v>2</v>
      </c>
      <c r="K251">
        <f t="shared" si="10"/>
        <v>9</v>
      </c>
      <c r="M251" s="8" t="s">
        <v>293</v>
      </c>
    </row>
    <row r="252" spans="1:13" ht="12.75">
      <c r="A252">
        <v>251</v>
      </c>
      <c r="B252" s="1" t="s">
        <v>456</v>
      </c>
      <c r="C252" s="16">
        <v>23856</v>
      </c>
      <c r="D252" s="8" t="s">
        <v>457</v>
      </c>
      <c r="E252" s="2">
        <v>34943</v>
      </c>
      <c r="F252">
        <v>1</v>
      </c>
      <c r="H252">
        <v>8</v>
      </c>
      <c r="K252">
        <f t="shared" si="10"/>
        <v>9</v>
      </c>
      <c r="M252" s="8" t="s">
        <v>110</v>
      </c>
    </row>
    <row r="253" spans="1:13" ht="12.75">
      <c r="A253">
        <v>252</v>
      </c>
      <c r="B253" s="1" t="s">
        <v>142</v>
      </c>
      <c r="C253" s="16">
        <v>21784</v>
      </c>
      <c r="D253" s="8" t="s">
        <v>143</v>
      </c>
      <c r="E253" s="2">
        <v>36039</v>
      </c>
      <c r="G253">
        <v>2</v>
      </c>
      <c r="H253">
        <v>6.5</v>
      </c>
      <c r="K253">
        <f t="shared" si="10"/>
        <v>8.5</v>
      </c>
      <c r="M253" s="8" t="s">
        <v>144</v>
      </c>
    </row>
    <row r="254" spans="1:13" ht="12.75">
      <c r="A254">
        <v>253</v>
      </c>
      <c r="B254" s="1" t="s">
        <v>297</v>
      </c>
      <c r="C254" s="16">
        <v>21243</v>
      </c>
      <c r="D254" s="8" t="s">
        <v>298</v>
      </c>
      <c r="E254" s="2">
        <v>36404</v>
      </c>
      <c r="F254">
        <v>2</v>
      </c>
      <c r="H254">
        <v>6</v>
      </c>
      <c r="K254">
        <f t="shared" si="10"/>
        <v>8</v>
      </c>
      <c r="M254" s="8" t="s">
        <v>110</v>
      </c>
    </row>
    <row r="255" spans="1:13" ht="12.75">
      <c r="A255">
        <v>254</v>
      </c>
      <c r="B255" s="1" t="s">
        <v>601</v>
      </c>
      <c r="C255" s="16">
        <v>24454</v>
      </c>
      <c r="D255" s="8" t="s">
        <v>600</v>
      </c>
      <c r="E255" s="2">
        <v>34943</v>
      </c>
      <c r="H255">
        <v>8</v>
      </c>
      <c r="K255">
        <f t="shared" si="10"/>
        <v>8</v>
      </c>
      <c r="M255" s="8" t="s">
        <v>225</v>
      </c>
    </row>
    <row r="256" spans="1:13" ht="12.75">
      <c r="A256">
        <v>255</v>
      </c>
      <c r="B256" s="1" t="s">
        <v>153</v>
      </c>
      <c r="C256" s="16">
        <v>22695</v>
      </c>
      <c r="D256" s="8" t="s">
        <v>154</v>
      </c>
      <c r="E256" s="2">
        <v>38961</v>
      </c>
      <c r="F256">
        <v>3</v>
      </c>
      <c r="G256">
        <v>1</v>
      </c>
      <c r="H256">
        <v>3.5</v>
      </c>
      <c r="K256">
        <f t="shared" si="10"/>
        <v>7.5</v>
      </c>
      <c r="M256" s="8" t="s">
        <v>155</v>
      </c>
    </row>
    <row r="257" spans="1:13" ht="12.75">
      <c r="A257">
        <v>256</v>
      </c>
      <c r="B257" s="1" t="s">
        <v>211</v>
      </c>
      <c r="C257" s="16">
        <v>25059</v>
      </c>
      <c r="D257" s="8" t="s">
        <v>212</v>
      </c>
      <c r="E257" s="2">
        <v>40057</v>
      </c>
      <c r="F257">
        <v>5</v>
      </c>
      <c r="H257">
        <v>2</v>
      </c>
      <c r="K257">
        <f t="shared" si="10"/>
        <v>7</v>
      </c>
      <c r="M257" s="8" t="s">
        <v>15</v>
      </c>
    </row>
    <row r="258" spans="1:13" ht="12.75">
      <c r="A258">
        <v>257</v>
      </c>
      <c r="B258" s="1" t="s">
        <v>585</v>
      </c>
      <c r="C258" s="16">
        <v>20455</v>
      </c>
      <c r="D258" s="8" t="s">
        <v>586</v>
      </c>
      <c r="E258" s="2">
        <v>36039</v>
      </c>
      <c r="H258">
        <v>6.5</v>
      </c>
      <c r="K258">
        <f t="shared" si="10"/>
        <v>6.5</v>
      </c>
      <c r="M258" s="8" t="s">
        <v>225</v>
      </c>
    </row>
    <row r="259" spans="1:13" ht="12.75">
      <c r="A259">
        <v>258</v>
      </c>
      <c r="B259" s="1" t="s">
        <v>493</v>
      </c>
      <c r="C259" s="16">
        <v>20835</v>
      </c>
      <c r="D259" s="8" t="s">
        <v>323</v>
      </c>
      <c r="E259" s="2">
        <v>36404</v>
      </c>
      <c r="G259">
        <v>0.5</v>
      </c>
      <c r="H259">
        <v>6</v>
      </c>
      <c r="K259">
        <f t="shared" si="10"/>
        <v>6.5</v>
      </c>
      <c r="M259" s="8" t="s">
        <v>187</v>
      </c>
    </row>
    <row r="260" spans="1:13" ht="12.75">
      <c r="A260">
        <v>259</v>
      </c>
      <c r="B260" s="1" t="s">
        <v>537</v>
      </c>
      <c r="C260" s="16">
        <v>22754</v>
      </c>
      <c r="D260" s="8" t="s">
        <v>538</v>
      </c>
      <c r="E260" s="2">
        <v>36770</v>
      </c>
      <c r="G260">
        <v>1</v>
      </c>
      <c r="H260">
        <v>5.5</v>
      </c>
      <c r="K260">
        <f t="shared" si="10"/>
        <v>6.5</v>
      </c>
      <c r="M260" s="8" t="s">
        <v>85</v>
      </c>
    </row>
    <row r="261" spans="1:13" ht="12.75">
      <c r="A261">
        <v>260</v>
      </c>
      <c r="B261" s="1" t="s">
        <v>33</v>
      </c>
      <c r="C261" s="16">
        <v>19814</v>
      </c>
      <c r="D261" s="8" t="s">
        <v>34</v>
      </c>
      <c r="E261" s="2">
        <v>36404</v>
      </c>
      <c r="G261">
        <v>0.25</v>
      </c>
      <c r="H261">
        <v>6</v>
      </c>
      <c r="K261">
        <f t="shared" si="10"/>
        <v>6.25</v>
      </c>
      <c r="M261" s="8" t="s">
        <v>35</v>
      </c>
    </row>
    <row r="262" spans="1:13" ht="12.75">
      <c r="A262">
        <v>261</v>
      </c>
      <c r="B262" s="1" t="s">
        <v>526</v>
      </c>
      <c r="C262" s="16">
        <v>19252</v>
      </c>
      <c r="D262" s="8" t="s">
        <v>527</v>
      </c>
      <c r="E262" s="2">
        <v>36404</v>
      </c>
      <c r="H262">
        <v>6</v>
      </c>
      <c r="K262">
        <f t="shared" si="10"/>
        <v>6</v>
      </c>
      <c r="M262" s="8" t="s">
        <v>187</v>
      </c>
    </row>
    <row r="263" spans="1:13" ht="12.75">
      <c r="A263">
        <v>262</v>
      </c>
      <c r="B263" s="1" t="s">
        <v>468</v>
      </c>
      <c r="C263" s="16">
        <v>22030</v>
      </c>
      <c r="D263" s="8" t="s">
        <v>469</v>
      </c>
      <c r="E263" s="2">
        <v>40057</v>
      </c>
      <c r="F263">
        <v>5</v>
      </c>
      <c r="H263">
        <v>1</v>
      </c>
      <c r="K263">
        <f t="shared" si="10"/>
        <v>6</v>
      </c>
      <c r="M263" s="8" t="s">
        <v>470</v>
      </c>
    </row>
    <row r="264" spans="1:13" ht="12.75">
      <c r="A264">
        <v>263</v>
      </c>
      <c r="B264" s="1" t="s">
        <v>268</v>
      </c>
      <c r="C264" s="16">
        <v>23892</v>
      </c>
      <c r="D264" s="8" t="s">
        <v>58</v>
      </c>
      <c r="E264" s="2">
        <v>36404</v>
      </c>
      <c r="H264">
        <v>6</v>
      </c>
      <c r="K264">
        <f t="shared" si="10"/>
        <v>6</v>
      </c>
      <c r="M264" s="8" t="s">
        <v>110</v>
      </c>
    </row>
    <row r="265" spans="1:13" ht="12.75">
      <c r="A265">
        <v>264</v>
      </c>
      <c r="B265" s="1" t="s">
        <v>210</v>
      </c>
      <c r="C265" s="16">
        <v>23656</v>
      </c>
      <c r="D265" s="8" t="s">
        <v>209</v>
      </c>
      <c r="E265" s="2">
        <v>36770</v>
      </c>
      <c r="F265" t="s">
        <v>208</v>
      </c>
      <c r="G265">
        <v>0.25</v>
      </c>
      <c r="H265">
        <v>5.5</v>
      </c>
      <c r="K265">
        <f t="shared" si="10"/>
        <v>5.75</v>
      </c>
      <c r="M265" s="8" t="s">
        <v>144</v>
      </c>
    </row>
    <row r="266" spans="1:13" ht="12.75">
      <c r="A266">
        <v>265</v>
      </c>
      <c r="B266" s="1" t="s">
        <v>105</v>
      </c>
      <c r="C266" s="16">
        <v>21453</v>
      </c>
      <c r="D266" s="8" t="s">
        <v>106</v>
      </c>
      <c r="E266" s="2">
        <v>36770</v>
      </c>
      <c r="H266">
        <v>5.5</v>
      </c>
      <c r="K266">
        <f t="shared" si="10"/>
        <v>5.5</v>
      </c>
      <c r="M266" s="8" t="s">
        <v>15</v>
      </c>
    </row>
    <row r="267" spans="1:13" ht="12.75">
      <c r="A267">
        <v>266</v>
      </c>
      <c r="B267" s="1" t="s">
        <v>101</v>
      </c>
      <c r="C267" s="16">
        <v>20954</v>
      </c>
      <c r="D267" s="8" t="s">
        <v>102</v>
      </c>
      <c r="E267" s="2">
        <v>37135</v>
      </c>
      <c r="H267">
        <v>5</v>
      </c>
      <c r="K267">
        <f t="shared" si="10"/>
        <v>5</v>
      </c>
      <c r="M267" s="8" t="s">
        <v>60</v>
      </c>
    </row>
    <row r="268" spans="1:13" ht="12.75">
      <c r="A268">
        <v>267</v>
      </c>
      <c r="B268" s="1" t="s">
        <v>462</v>
      </c>
      <c r="C268" s="16">
        <v>23469</v>
      </c>
      <c r="D268" s="8" t="s">
        <v>463</v>
      </c>
      <c r="E268" s="2">
        <v>37135</v>
      </c>
      <c r="H268">
        <v>5</v>
      </c>
      <c r="K268">
        <f t="shared" si="10"/>
        <v>5</v>
      </c>
      <c r="M268" s="8" t="s">
        <v>293</v>
      </c>
    </row>
    <row r="269" spans="1:13" ht="12.75">
      <c r="A269">
        <v>268</v>
      </c>
      <c r="B269" s="1" t="s">
        <v>86</v>
      </c>
      <c r="C269" s="16">
        <v>26673</v>
      </c>
      <c r="D269" s="8" t="s">
        <v>70</v>
      </c>
      <c r="E269" s="2">
        <v>39326</v>
      </c>
      <c r="F269">
        <v>3</v>
      </c>
      <c r="H269">
        <v>2</v>
      </c>
      <c r="K269">
        <f t="shared" si="10"/>
        <v>5</v>
      </c>
      <c r="M269" s="8" t="s">
        <v>71</v>
      </c>
    </row>
    <row r="270" spans="1:13" ht="12.75">
      <c r="A270">
        <v>269</v>
      </c>
      <c r="B270" s="1" t="s">
        <v>517</v>
      </c>
      <c r="C270" s="16">
        <v>25164</v>
      </c>
      <c r="D270" s="8" t="s">
        <v>518</v>
      </c>
      <c r="E270" s="2">
        <v>40422</v>
      </c>
      <c r="F270">
        <v>3</v>
      </c>
      <c r="H270">
        <v>1.5</v>
      </c>
      <c r="K270">
        <f t="shared" si="10"/>
        <v>4.5</v>
      </c>
      <c r="M270" s="8" t="s">
        <v>293</v>
      </c>
    </row>
    <row r="271" spans="1:13" ht="12.75">
      <c r="A271">
        <v>270</v>
      </c>
      <c r="B271" s="1" t="s">
        <v>294</v>
      </c>
      <c r="C271" s="16">
        <v>22591</v>
      </c>
      <c r="D271" s="8" t="s">
        <v>206</v>
      </c>
      <c r="E271" s="2">
        <v>40057</v>
      </c>
      <c r="F271">
        <v>3</v>
      </c>
      <c r="H271">
        <v>1</v>
      </c>
      <c r="K271">
        <f t="shared" si="10"/>
        <v>4</v>
      </c>
      <c r="M271" s="8" t="s">
        <v>60</v>
      </c>
    </row>
    <row r="272" spans="1:13" ht="12.75">
      <c r="A272">
        <v>271</v>
      </c>
      <c r="B272" s="1" t="s">
        <v>20</v>
      </c>
      <c r="C272" s="16">
        <v>22890</v>
      </c>
      <c r="D272" s="8" t="s">
        <v>21</v>
      </c>
      <c r="E272" s="2">
        <v>39326</v>
      </c>
      <c r="F272">
        <v>2</v>
      </c>
      <c r="H272">
        <v>2</v>
      </c>
      <c r="K272">
        <f t="shared" si="10"/>
        <v>4</v>
      </c>
      <c r="M272" s="8" t="s">
        <v>15</v>
      </c>
    </row>
    <row r="273" spans="1:13" ht="12.75">
      <c r="A273">
        <v>272</v>
      </c>
      <c r="B273" s="1" t="s">
        <v>594</v>
      </c>
      <c r="C273" s="16">
        <v>24033</v>
      </c>
      <c r="D273" s="8" t="s">
        <v>492</v>
      </c>
      <c r="E273" s="2">
        <v>38596</v>
      </c>
      <c r="H273">
        <v>4</v>
      </c>
      <c r="K273">
        <f t="shared" si="10"/>
        <v>4</v>
      </c>
      <c r="M273" s="8" t="s">
        <v>110</v>
      </c>
    </row>
    <row r="274" spans="1:13" ht="12.75">
      <c r="A274">
        <v>273</v>
      </c>
      <c r="B274" s="1" t="s">
        <v>549</v>
      </c>
      <c r="C274" s="16">
        <v>21996</v>
      </c>
      <c r="D274" s="8" t="s">
        <v>550</v>
      </c>
      <c r="E274" s="2">
        <v>38596</v>
      </c>
      <c r="H274">
        <v>3</v>
      </c>
      <c r="K274">
        <f t="shared" si="10"/>
        <v>3</v>
      </c>
      <c r="M274" s="8" t="s">
        <v>41</v>
      </c>
    </row>
    <row r="275" spans="1:13" ht="12.75">
      <c r="A275">
        <v>274</v>
      </c>
      <c r="B275" s="1" t="s">
        <v>536</v>
      </c>
      <c r="C275" s="16">
        <v>22018</v>
      </c>
      <c r="D275" s="8" t="s">
        <v>231</v>
      </c>
      <c r="E275" s="2">
        <v>38596</v>
      </c>
      <c r="H275">
        <v>3</v>
      </c>
      <c r="K275">
        <f t="shared" si="10"/>
        <v>3</v>
      </c>
      <c r="M275" s="8" t="s">
        <v>293</v>
      </c>
    </row>
    <row r="276" spans="1:13" ht="12.75">
      <c r="A276">
        <v>275</v>
      </c>
      <c r="B276" s="1" t="s">
        <v>140</v>
      </c>
      <c r="C276" s="16">
        <v>21033</v>
      </c>
      <c r="D276" s="8" t="s">
        <v>18</v>
      </c>
      <c r="E276" s="2">
        <v>38961</v>
      </c>
      <c r="H276">
        <v>2.5</v>
      </c>
      <c r="K276">
        <f t="shared" si="10"/>
        <v>2.5</v>
      </c>
      <c r="M276" s="8" t="s">
        <v>60</v>
      </c>
    </row>
    <row r="277" spans="1:13" ht="12.75">
      <c r="A277">
        <v>276</v>
      </c>
      <c r="B277" s="1" t="s">
        <v>253</v>
      </c>
      <c r="C277" s="16">
        <v>24796</v>
      </c>
      <c r="D277" s="8" t="s">
        <v>133</v>
      </c>
      <c r="E277" s="2">
        <v>38961</v>
      </c>
      <c r="H277">
        <v>2.5</v>
      </c>
      <c r="K277">
        <f t="shared" si="10"/>
        <v>2.5</v>
      </c>
      <c r="M277" s="8" t="s">
        <v>254</v>
      </c>
    </row>
    <row r="278" spans="1:13" ht="12.75">
      <c r="A278">
        <v>277</v>
      </c>
      <c r="B278" s="1" t="s">
        <v>532</v>
      </c>
      <c r="C278" s="16">
        <v>25173</v>
      </c>
      <c r="D278" s="8" t="s">
        <v>533</v>
      </c>
      <c r="E278" s="2">
        <v>40422</v>
      </c>
      <c r="F278">
        <v>1</v>
      </c>
      <c r="H278">
        <v>1.5</v>
      </c>
      <c r="K278">
        <f t="shared" si="10"/>
        <v>2.5</v>
      </c>
      <c r="M278" s="8" t="s">
        <v>394</v>
      </c>
    </row>
    <row r="279" spans="1:13" ht="12.75">
      <c r="A279">
        <v>278</v>
      </c>
      <c r="B279" s="1" t="s">
        <v>498</v>
      </c>
      <c r="C279" s="16">
        <v>19880</v>
      </c>
      <c r="D279" s="8" t="s">
        <v>138</v>
      </c>
      <c r="E279" s="2">
        <v>39326</v>
      </c>
      <c r="H279">
        <v>2</v>
      </c>
      <c r="K279">
        <f t="shared" si="10"/>
        <v>2</v>
      </c>
      <c r="M279" s="8" t="s">
        <v>41</v>
      </c>
    </row>
    <row r="280" spans="1:13" ht="12.75">
      <c r="A280">
        <v>279</v>
      </c>
      <c r="B280" s="1" t="s">
        <v>542</v>
      </c>
      <c r="C280" s="16">
        <v>20903</v>
      </c>
      <c r="D280" s="8" t="s">
        <v>538</v>
      </c>
      <c r="E280" s="2">
        <v>40057</v>
      </c>
      <c r="F280">
        <v>1</v>
      </c>
      <c r="H280">
        <v>1</v>
      </c>
      <c r="K280">
        <f t="shared" si="10"/>
        <v>2</v>
      </c>
      <c r="M280" s="8" t="s">
        <v>41</v>
      </c>
    </row>
    <row r="281" spans="1:13" ht="12.75">
      <c r="A281">
        <v>280</v>
      </c>
      <c r="B281" s="1" t="s">
        <v>564</v>
      </c>
      <c r="C281" s="16">
        <v>21044</v>
      </c>
      <c r="D281" s="8" t="s">
        <v>522</v>
      </c>
      <c r="E281" s="2">
        <v>39326</v>
      </c>
      <c r="H281">
        <v>2</v>
      </c>
      <c r="K281">
        <f t="shared" si="10"/>
        <v>2</v>
      </c>
      <c r="M281" s="8" t="s">
        <v>110</v>
      </c>
    </row>
    <row r="282" spans="1:13" ht="12.75">
      <c r="A282">
        <v>281</v>
      </c>
      <c r="B282" s="1" t="s">
        <v>330</v>
      </c>
      <c r="C282" s="16">
        <v>22401</v>
      </c>
      <c r="D282" s="8" t="s">
        <v>331</v>
      </c>
      <c r="E282" s="2">
        <v>40057</v>
      </c>
      <c r="H282">
        <v>2</v>
      </c>
      <c r="K282">
        <f t="shared" si="10"/>
        <v>2</v>
      </c>
      <c r="M282" s="8" t="s">
        <v>293</v>
      </c>
    </row>
    <row r="283" spans="1:13" ht="12.75">
      <c r="A283">
        <v>282</v>
      </c>
      <c r="B283" s="1" t="s">
        <v>179</v>
      </c>
      <c r="C283" s="16">
        <v>22664</v>
      </c>
      <c r="D283" s="8" t="s">
        <v>180</v>
      </c>
      <c r="E283" s="2">
        <v>40057</v>
      </c>
      <c r="F283">
        <v>1</v>
      </c>
      <c r="H283">
        <v>1</v>
      </c>
      <c r="K283">
        <f t="shared" si="10"/>
        <v>2</v>
      </c>
      <c r="M283" s="8" t="s">
        <v>15</v>
      </c>
    </row>
    <row r="284" spans="1:13" ht="12.75">
      <c r="A284">
        <v>283</v>
      </c>
      <c r="B284" s="1" t="s">
        <v>145</v>
      </c>
      <c r="C284" s="16">
        <v>24763</v>
      </c>
      <c r="D284" s="8" t="s">
        <v>146</v>
      </c>
      <c r="E284" s="2">
        <v>39326</v>
      </c>
      <c r="H284">
        <v>2</v>
      </c>
      <c r="K284">
        <f t="shared" si="10"/>
        <v>2</v>
      </c>
      <c r="M284" s="8" t="s">
        <v>110</v>
      </c>
    </row>
    <row r="285" spans="1:13" ht="12.75">
      <c r="A285">
        <v>284</v>
      </c>
      <c r="B285" s="1" t="s">
        <v>642</v>
      </c>
      <c r="C285" s="16">
        <v>25160</v>
      </c>
      <c r="D285" s="8" t="s">
        <v>214</v>
      </c>
      <c r="E285" s="2">
        <v>40057</v>
      </c>
      <c r="H285" s="20">
        <v>2</v>
      </c>
      <c r="K285">
        <f>SUM(F285,G285,H285,I285,J285)</f>
        <v>2</v>
      </c>
      <c r="M285" s="8" t="s">
        <v>293</v>
      </c>
    </row>
    <row r="286" spans="1:13" ht="12.75">
      <c r="A286">
        <v>285</v>
      </c>
      <c r="B286" s="1" t="s">
        <v>528</v>
      </c>
      <c r="C286" s="16">
        <v>25479</v>
      </c>
      <c r="D286" s="8" t="s">
        <v>529</v>
      </c>
      <c r="E286" s="2">
        <v>39326</v>
      </c>
      <c r="H286">
        <v>2</v>
      </c>
      <c r="K286">
        <f>SUM(F286,G286,H286,I286,J286,)</f>
        <v>2</v>
      </c>
      <c r="M286" s="8" t="s">
        <v>85</v>
      </c>
    </row>
    <row r="287" spans="1:13" ht="12.75">
      <c r="A287">
        <v>286</v>
      </c>
      <c r="B287" s="1" t="s">
        <v>494</v>
      </c>
      <c r="C287" s="16">
        <v>21671</v>
      </c>
      <c r="D287" s="8" t="s">
        <v>58</v>
      </c>
      <c r="E287" s="2">
        <v>39692</v>
      </c>
      <c r="H287">
        <v>1.5</v>
      </c>
      <c r="K287">
        <f>SUM(F287,G287,H287,I287,J287,)</f>
        <v>1.5</v>
      </c>
      <c r="M287" s="8" t="s">
        <v>293</v>
      </c>
    </row>
    <row r="288" spans="1:13" ht="12.75">
      <c r="A288">
        <v>287</v>
      </c>
      <c r="B288" s="1" t="s">
        <v>543</v>
      </c>
      <c r="C288" s="16">
        <v>23832</v>
      </c>
      <c r="D288" s="8" t="s">
        <v>231</v>
      </c>
      <c r="E288" s="2">
        <v>39692</v>
      </c>
      <c r="H288">
        <v>1.5</v>
      </c>
      <c r="K288">
        <f>SUM(F288,G288,H288,I288,J288,)</f>
        <v>1.5</v>
      </c>
      <c r="M288" s="8" t="s">
        <v>187</v>
      </c>
    </row>
    <row r="289" spans="1:13" ht="12.75">
      <c r="A289">
        <v>288</v>
      </c>
      <c r="B289" s="1" t="s">
        <v>640</v>
      </c>
      <c r="C289" s="16">
        <v>24744</v>
      </c>
      <c r="D289" s="8" t="s">
        <v>641</v>
      </c>
      <c r="E289" s="2">
        <v>40422</v>
      </c>
      <c r="H289" s="20">
        <v>1.5</v>
      </c>
      <c r="K289">
        <f>SUM(F289,G289,H289,I289,J289)</f>
        <v>1.5</v>
      </c>
      <c r="M289" s="8" t="s">
        <v>63</v>
      </c>
    </row>
    <row r="290" spans="1:13" ht="12.75">
      <c r="A290">
        <v>289</v>
      </c>
      <c r="B290" s="1" t="s">
        <v>645</v>
      </c>
      <c r="C290" s="16">
        <v>25784</v>
      </c>
      <c r="D290" s="8" t="s">
        <v>641</v>
      </c>
      <c r="E290" s="2">
        <v>40422</v>
      </c>
      <c r="H290" s="20">
        <v>1.5</v>
      </c>
      <c r="K290">
        <f>SUM(F290,G290,H290,I290,J290)</f>
        <v>1.5</v>
      </c>
      <c r="M290" s="8" t="s">
        <v>63</v>
      </c>
    </row>
    <row r="291" spans="1:13" ht="12.75">
      <c r="A291">
        <v>290</v>
      </c>
      <c r="B291" s="1" t="s">
        <v>175</v>
      </c>
      <c r="C291" s="16">
        <v>26263</v>
      </c>
      <c r="D291" s="8" t="s">
        <v>176</v>
      </c>
      <c r="E291" s="2">
        <v>40422</v>
      </c>
      <c r="F291">
        <v>1</v>
      </c>
      <c r="H291">
        <v>0.5</v>
      </c>
      <c r="K291">
        <f aca="true" t="shared" si="11" ref="K291:K297">SUM(F291,G291,H291,I291,J291,)</f>
        <v>1.5</v>
      </c>
      <c r="M291" s="8" t="s">
        <v>15</v>
      </c>
    </row>
    <row r="292" spans="1:13" ht="12.75">
      <c r="A292">
        <v>291</v>
      </c>
      <c r="B292" s="1" t="s">
        <v>554</v>
      </c>
      <c r="C292" s="16">
        <v>18792</v>
      </c>
      <c r="D292" s="8" t="s">
        <v>555</v>
      </c>
      <c r="E292" s="2">
        <v>40057</v>
      </c>
      <c r="H292">
        <v>1</v>
      </c>
      <c r="K292">
        <f t="shared" si="11"/>
        <v>1</v>
      </c>
      <c r="M292" s="8" t="s">
        <v>110</v>
      </c>
    </row>
    <row r="293" spans="1:13" ht="12.75">
      <c r="A293">
        <v>292</v>
      </c>
      <c r="B293" s="1" t="s">
        <v>57</v>
      </c>
      <c r="C293" s="16">
        <v>19366</v>
      </c>
      <c r="D293" s="8" t="s">
        <v>58</v>
      </c>
      <c r="E293" s="2">
        <v>40057</v>
      </c>
      <c r="H293">
        <v>1</v>
      </c>
      <c r="K293">
        <f t="shared" si="11"/>
        <v>1</v>
      </c>
      <c r="M293" s="8" t="s">
        <v>15</v>
      </c>
    </row>
    <row r="294" spans="1:13" ht="12.75">
      <c r="A294">
        <v>293</v>
      </c>
      <c r="B294" s="1" t="s">
        <v>172</v>
      </c>
      <c r="C294" s="16">
        <v>22296</v>
      </c>
      <c r="D294" s="8" t="s">
        <v>173</v>
      </c>
      <c r="E294" s="2">
        <v>40787</v>
      </c>
      <c r="F294">
        <v>1</v>
      </c>
      <c r="H294">
        <v>0</v>
      </c>
      <c r="K294">
        <f t="shared" si="11"/>
        <v>1</v>
      </c>
      <c r="M294" s="8" t="s">
        <v>174</v>
      </c>
    </row>
    <row r="295" spans="1:13" ht="12.75">
      <c r="A295">
        <v>294</v>
      </c>
      <c r="B295" s="1" t="s">
        <v>141</v>
      </c>
      <c r="C295" s="16">
        <v>22901</v>
      </c>
      <c r="D295" s="8" t="s">
        <v>106</v>
      </c>
      <c r="E295" s="2">
        <v>40057</v>
      </c>
      <c r="H295">
        <v>1</v>
      </c>
      <c r="K295">
        <f t="shared" si="11"/>
        <v>1</v>
      </c>
      <c r="M295" s="8" t="s">
        <v>616</v>
      </c>
    </row>
    <row r="296" spans="1:13" ht="12.75">
      <c r="A296">
        <v>295</v>
      </c>
      <c r="B296" s="1" t="s">
        <v>565</v>
      </c>
      <c r="C296" s="16">
        <v>23154</v>
      </c>
      <c r="D296" s="8" t="s">
        <v>522</v>
      </c>
      <c r="E296" s="2">
        <v>40057</v>
      </c>
      <c r="H296">
        <v>1</v>
      </c>
      <c r="K296">
        <f t="shared" si="11"/>
        <v>1</v>
      </c>
      <c r="M296" s="8" t="s">
        <v>85</v>
      </c>
    </row>
    <row r="297" spans="1:13" ht="12.75">
      <c r="A297">
        <v>296</v>
      </c>
      <c r="B297" s="1" t="s">
        <v>303</v>
      </c>
      <c r="C297" s="16">
        <v>24203</v>
      </c>
      <c r="D297" s="8" t="s">
        <v>304</v>
      </c>
      <c r="E297" s="2">
        <v>40057</v>
      </c>
      <c r="H297">
        <v>1</v>
      </c>
      <c r="K297">
        <f t="shared" si="11"/>
        <v>1</v>
      </c>
      <c r="M297" s="8" t="s">
        <v>617</v>
      </c>
    </row>
    <row r="298" spans="1:13" ht="12.75">
      <c r="A298">
        <v>297</v>
      </c>
      <c r="B298" s="1" t="s">
        <v>638</v>
      </c>
      <c r="C298" s="16">
        <v>27281</v>
      </c>
      <c r="D298" s="8" t="s">
        <v>492</v>
      </c>
      <c r="E298" s="2">
        <v>40787</v>
      </c>
      <c r="H298" s="20">
        <v>1</v>
      </c>
      <c r="K298">
        <f>SUM(F298,G298,H298,I298,J298)</f>
        <v>1</v>
      </c>
      <c r="M298" s="8" t="s">
        <v>293</v>
      </c>
    </row>
    <row r="299" spans="1:13" ht="12.75">
      <c r="A299">
        <v>298</v>
      </c>
      <c r="B299" s="1" t="s">
        <v>185</v>
      </c>
      <c r="C299" s="16">
        <v>22716</v>
      </c>
      <c r="D299" s="8" t="s">
        <v>186</v>
      </c>
      <c r="E299" s="2">
        <v>40422</v>
      </c>
      <c r="H299">
        <v>0.5</v>
      </c>
      <c r="K299">
        <f>SUM(F299,G299,H299,I299,J299,)</f>
        <v>0.5</v>
      </c>
      <c r="M299" s="8" t="s">
        <v>187</v>
      </c>
    </row>
    <row r="300" spans="1:13" ht="12.75">
      <c r="A300">
        <v>299</v>
      </c>
      <c r="B300" s="1" t="s">
        <v>497</v>
      </c>
      <c r="C300" s="16">
        <v>26142</v>
      </c>
      <c r="D300" s="8" t="s">
        <v>186</v>
      </c>
      <c r="E300" s="2">
        <v>40422</v>
      </c>
      <c r="H300">
        <v>0.5</v>
      </c>
      <c r="K300">
        <f>SUM(F300,G300,H300,I300,J300,)</f>
        <v>0.5</v>
      </c>
      <c r="M300" s="8" t="s">
        <v>293</v>
      </c>
    </row>
    <row r="301" spans="1:13" ht="12.75">
      <c r="A301">
        <v>300</v>
      </c>
      <c r="B301" s="1" t="s">
        <v>200</v>
      </c>
      <c r="C301" s="16">
        <v>26248</v>
      </c>
      <c r="D301" s="8" t="s">
        <v>91</v>
      </c>
      <c r="E301" s="2">
        <v>40422</v>
      </c>
      <c r="H301">
        <v>0.5</v>
      </c>
      <c r="K301">
        <f>SUM(F301,G301,H301,I301,J301,)</f>
        <v>0.5</v>
      </c>
      <c r="M301" s="8" t="s">
        <v>201</v>
      </c>
    </row>
    <row r="302" spans="1:13" ht="12.75">
      <c r="A302">
        <v>301</v>
      </c>
      <c r="B302" s="1" t="s">
        <v>590</v>
      </c>
      <c r="C302" s="16">
        <v>25078</v>
      </c>
      <c r="D302" s="8" t="s">
        <v>591</v>
      </c>
      <c r="E302" s="2">
        <v>40787</v>
      </c>
      <c r="H302">
        <v>0</v>
      </c>
      <c r="K302">
        <f>SUM(F302,G302,H302,I302,J302,)</f>
        <v>0</v>
      </c>
      <c r="M302" s="8" t="s">
        <v>593</v>
      </c>
    </row>
    <row r="303" spans="1:13" ht="12.75">
      <c r="A303">
        <v>302</v>
      </c>
      <c r="B303" s="1" t="s">
        <v>255</v>
      </c>
      <c r="C303" s="16">
        <v>26112</v>
      </c>
      <c r="D303" s="8" t="s">
        <v>106</v>
      </c>
      <c r="E303" s="2">
        <v>40787</v>
      </c>
      <c r="H303">
        <v>0</v>
      </c>
      <c r="K303">
        <f>SUM(F303,G303,H303,I303,J303,)</f>
        <v>0</v>
      </c>
      <c r="M303" s="8" t="s">
        <v>618</v>
      </c>
    </row>
    <row r="304" ht="12.75">
      <c r="C304" s="18"/>
    </row>
    <row r="307" ht="12.75">
      <c r="G307" s="13" t="s">
        <v>646</v>
      </c>
    </row>
    <row r="308" spans="5:7" ht="12.75">
      <c r="E308" t="s">
        <v>647</v>
      </c>
      <c r="G308" s="13" t="s">
        <v>576</v>
      </c>
    </row>
  </sheetData>
  <printOptions gridLines="1"/>
  <pageMargins left="0.29" right="0.3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2013-09-27T05:35:38Z</cp:lastPrinted>
  <dcterms:created xsi:type="dcterms:W3CDTF">2011-10-17T07:20:09Z</dcterms:created>
  <dcterms:modified xsi:type="dcterms:W3CDTF">2013-09-27T11:26:52Z</dcterms:modified>
  <cp:category/>
  <cp:version/>
  <cp:contentType/>
  <cp:contentStatus/>
</cp:coreProperties>
</file>