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UPPLENZE A.S. 202021\ATA\"/>
    </mc:Choice>
  </mc:AlternateContent>
  <workbookProtection workbookPassword="DD5E" lockStructure="1"/>
  <bookViews>
    <workbookView xWindow="0" yWindow="0" windowWidth="15480" windowHeight="7365"/>
  </bookViews>
  <sheets>
    <sheet name="preferenze" sheetId="1" r:id="rId1"/>
    <sheet name="Foglio1" sheetId="4" state="hidden" r:id="rId2"/>
    <sheet name="tabella" sheetId="3" state="hidden" r:id="rId3"/>
  </sheets>
  <definedNames>
    <definedName name="_xlnm._FilterDatabase" localSheetId="1" hidden="1">Foglio1!$D$1:$D$142</definedName>
  </definedNames>
  <calcPr calcId="152511"/>
</workbook>
</file>

<file path=xl/calcChain.xml><?xml version="1.0" encoding="utf-8"?>
<calcChain xmlns="http://schemas.openxmlformats.org/spreadsheetml/2006/main">
  <c r="ET2" i="3" l="1"/>
  <c r="EK2" i="3"/>
  <c r="EL2" i="3"/>
  <c r="EM2" i="3"/>
  <c r="EN2" i="3"/>
  <c r="EO2" i="3"/>
  <c r="EP2" i="3"/>
  <c r="EQ2" i="3"/>
  <c r="ER2" i="3"/>
  <c r="ES2" i="3"/>
  <c r="ED2" i="3"/>
  <c r="EE2" i="3"/>
  <c r="EF2" i="3"/>
  <c r="EG2" i="3"/>
  <c r="EH2" i="3"/>
  <c r="EI2" i="3"/>
  <c r="EJ2" i="3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DV2" i="3" l="1"/>
  <c r="DW2" i="3"/>
  <c r="DX2" i="3"/>
  <c r="DY2" i="3"/>
  <c r="DZ2" i="3"/>
  <c r="EA2" i="3"/>
  <c r="EB2" i="3"/>
  <c r="EC2" i="3"/>
  <c r="DI2" i="3"/>
  <c r="DJ2" i="3"/>
  <c r="DK2" i="3"/>
  <c r="DL2" i="3"/>
  <c r="DM2" i="3"/>
  <c r="DN2" i="3"/>
  <c r="DO2" i="3"/>
  <c r="DP2" i="3"/>
  <c r="DQ2" i="3"/>
  <c r="DR2" i="3"/>
  <c r="DS2" i="3"/>
  <c r="DT2" i="3"/>
  <c r="DU2" i="3"/>
  <c r="CV2" i="3"/>
  <c r="CW2" i="3"/>
  <c r="CX2" i="3"/>
  <c r="CY2" i="3"/>
  <c r="CZ2" i="3"/>
  <c r="DA2" i="3"/>
  <c r="DB2" i="3"/>
  <c r="DC2" i="3"/>
  <c r="DD2" i="3"/>
  <c r="DE2" i="3"/>
  <c r="DF2" i="3"/>
  <c r="DG2" i="3"/>
  <c r="DH2" i="3"/>
  <c r="CM2" i="3"/>
  <c r="CN2" i="3"/>
  <c r="CO2" i="3"/>
  <c r="CP2" i="3"/>
  <c r="CQ2" i="3"/>
  <c r="CR2" i="3"/>
  <c r="CS2" i="3"/>
  <c r="CT2" i="3"/>
  <c r="CU2" i="3"/>
  <c r="CB2" i="3"/>
  <c r="CC2" i="3"/>
  <c r="CD2" i="3"/>
  <c r="CE2" i="3"/>
  <c r="CF2" i="3"/>
  <c r="CG2" i="3"/>
  <c r="CH2" i="3"/>
  <c r="CI2" i="3"/>
  <c r="CJ2" i="3"/>
  <c r="CK2" i="3"/>
  <c r="CL2" i="3"/>
  <c r="E58" i="1" l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33" i="1"/>
  <c r="E34" i="1"/>
  <c r="E35" i="1"/>
  <c r="E36" i="1"/>
  <c r="E31" i="1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BJ2" i="3"/>
  <c r="BK2" i="3"/>
  <c r="BL2" i="3"/>
  <c r="BM2" i="3"/>
  <c r="BN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AI2" i="3" l="1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2" i="3"/>
  <c r="F2" i="3"/>
  <c r="E32" i="1"/>
  <c r="E37" i="1"/>
  <c r="E38" i="1"/>
  <c r="G2" i="3"/>
  <c r="E57" i="1"/>
  <c r="AH2" i="3"/>
  <c r="AG2" i="3"/>
  <c r="AF2" i="3"/>
  <c r="AE2" i="3"/>
  <c r="AD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E30" i="1"/>
  <c r="E28" i="1"/>
  <c r="J2" i="3"/>
  <c r="I2" i="3"/>
  <c r="H2" i="3"/>
  <c r="E2" i="3"/>
  <c r="D2" i="3"/>
  <c r="C2" i="3"/>
  <c r="B2" i="3"/>
</calcChain>
</file>

<file path=xl/sharedStrings.xml><?xml version="1.0" encoding="utf-8"?>
<sst xmlns="http://schemas.openxmlformats.org/spreadsheetml/2006/main" count="327" uniqueCount="324">
  <si>
    <t>Ufficio Scolastico Regionale per la Campania</t>
  </si>
  <si>
    <t>Via Ponte della Maddalena, 55</t>
  </si>
  <si>
    <t>Napoli</t>
  </si>
  <si>
    <t>DATI ANAGRAFICI:</t>
  </si>
  <si>
    <t>Cognome e nome:</t>
  </si>
  <si>
    <r>
      <t xml:space="preserve">Data di nascita </t>
    </r>
    <r>
      <rPr>
        <sz val="11"/>
        <color indexed="10"/>
        <rFont val="Arial"/>
        <family val="2"/>
      </rPr>
      <t>(gg/mm/aaaa)</t>
    </r>
    <r>
      <rPr>
        <sz val="11"/>
        <rFont val="Arial"/>
        <family val="2"/>
      </rPr>
      <t>:</t>
    </r>
  </si>
  <si>
    <t>_____________________________</t>
  </si>
  <si>
    <t>Avvertenze per la compilazione</t>
  </si>
  <si>
    <t xml:space="preserve">Al Dirigente </t>
  </si>
  <si>
    <t>Ufficio VI – Ambito territoriale della provincia di Napoli</t>
  </si>
  <si>
    <t xml:space="preserve"> alla posizione</t>
  </si>
  <si>
    <t xml:space="preserve">Il/La sottoscritto/a, nell'attestare sotto la propria responsabilità, ai sensi dell'art. 46 del D.P.R. 445/2000, la veridicità dei dati riportati nella presente domanda, autorizza, ai sensi del D.lgs n. 196/03, al trattamento dei medesimi dati ai soli fini delle procedure inerenti il conferimento della nomina in ruolo. </t>
  </si>
  <si>
    <t>Data</t>
  </si>
  <si>
    <t>procedura concorsuale</t>
  </si>
  <si>
    <t>CLC</t>
  </si>
  <si>
    <t>posizione in graduatoria</t>
  </si>
  <si>
    <t>Cognome e nome</t>
  </si>
  <si>
    <t>data di Nascita</t>
  </si>
  <si>
    <t>preferenza 1</t>
  </si>
  <si>
    <t>preferenza 2</t>
  </si>
  <si>
    <t>preferenza 3</t>
  </si>
  <si>
    <t>preferenza 4</t>
  </si>
  <si>
    <t>preferenza 5</t>
  </si>
  <si>
    <t>preferenza 6</t>
  </si>
  <si>
    <t>preferenza 7</t>
  </si>
  <si>
    <t>preferenza 8</t>
  </si>
  <si>
    <t>preferenza 9</t>
  </si>
  <si>
    <t>preferenza 10</t>
  </si>
  <si>
    <t>preferenza 11</t>
  </si>
  <si>
    <t>preferenza 12</t>
  </si>
  <si>
    <t>preferenza 13</t>
  </si>
  <si>
    <t>preferenza 14</t>
  </si>
  <si>
    <t>preferenza 15</t>
  </si>
  <si>
    <t>preferenza 16</t>
  </si>
  <si>
    <t>preferenza 17</t>
  </si>
  <si>
    <t>preferenza 18</t>
  </si>
  <si>
    <t>preferenza 19</t>
  </si>
  <si>
    <t>preferenza 20</t>
  </si>
  <si>
    <t>preferenza 21</t>
  </si>
  <si>
    <t>preferenza 22</t>
  </si>
  <si>
    <t>preferenza 23</t>
  </si>
  <si>
    <t>preferenza 24</t>
  </si>
  <si>
    <t>preferenza 25</t>
  </si>
  <si>
    <t>preferenza 26</t>
  </si>
  <si>
    <t>preferenza 27</t>
  </si>
  <si>
    <t>a tal fine il sottoscritto dichiara di usufruire delle precedenze previste dalla L. 104/92 per l'assegnazione della sede</t>
  </si>
  <si>
    <t>NO</t>
  </si>
  <si>
    <t>SI</t>
  </si>
  <si>
    <t>L.104</t>
  </si>
  <si>
    <t xml:space="preserve">Sedi richieste in ordine di preferenza: </t>
  </si>
  <si>
    <t>Il/La sottoscritto/a aspirante incluso nella</t>
  </si>
  <si>
    <t>Codice fiscale</t>
  </si>
  <si>
    <t xml:space="preserve">  Le celle con fondo azzurro vanno compilate utilizzando il menù a tendina.</t>
  </si>
  <si>
    <t xml:space="preserve">  Stampare una copia della richiesta e conservarla agli atti.</t>
  </si>
  <si>
    <t>CODICE FISCALE</t>
  </si>
  <si>
    <t>preferenza 28</t>
  </si>
  <si>
    <t>preferenza 29</t>
  </si>
  <si>
    <t>preferenza 30</t>
  </si>
  <si>
    <t>preferenza 31</t>
  </si>
  <si>
    <t>preferenza 32</t>
  </si>
  <si>
    <t>preferenza 33</t>
  </si>
  <si>
    <t>preferenza 34</t>
  </si>
  <si>
    <t>preferenza 35</t>
  </si>
  <si>
    <t>preferenza 36</t>
  </si>
  <si>
    <t>preferenza 37</t>
  </si>
  <si>
    <t>preferenza 38</t>
  </si>
  <si>
    <t>preferenza 39</t>
  </si>
  <si>
    <t>preferenza 40</t>
  </si>
  <si>
    <t>preferenza 41</t>
  </si>
  <si>
    <t>preferenza 42</t>
  </si>
  <si>
    <t>preferenza 43</t>
  </si>
  <si>
    <t>preferenza 44</t>
  </si>
  <si>
    <t>preferenza 45</t>
  </si>
  <si>
    <t>preferenza 46</t>
  </si>
  <si>
    <t>preferenza 47</t>
  </si>
  <si>
    <t>preferenza 48</t>
  </si>
  <si>
    <t>preferenza 49</t>
  </si>
  <si>
    <t>preferenza 50</t>
  </si>
  <si>
    <t>preferenza 51</t>
  </si>
  <si>
    <t>preferenza 52</t>
  </si>
  <si>
    <t>preferenza 53</t>
  </si>
  <si>
    <t>preferenza 54</t>
  </si>
  <si>
    <t>preferenza 55</t>
  </si>
  <si>
    <t>preferenza 56</t>
  </si>
  <si>
    <t>preferenza 57</t>
  </si>
  <si>
    <t>preferenza 58</t>
  </si>
  <si>
    <t>preferenza 59</t>
  </si>
  <si>
    <t>preferenza 60</t>
  </si>
  <si>
    <t>preferenza 61</t>
  </si>
  <si>
    <t>preferenza 62</t>
  </si>
  <si>
    <t>preferenza 63</t>
  </si>
  <si>
    <t>preferenza 64</t>
  </si>
  <si>
    <t>preferenza 65</t>
  </si>
  <si>
    <t>preferenza 66</t>
  </si>
  <si>
    <t>preferenza 67</t>
  </si>
  <si>
    <t>preferenza 68</t>
  </si>
  <si>
    <t>preferenza 69</t>
  </si>
  <si>
    <t>preferenza 70</t>
  </si>
  <si>
    <t>preferenza 71</t>
  </si>
  <si>
    <t>preferenza 72</t>
  </si>
  <si>
    <t>preferenza 73</t>
  </si>
  <si>
    <t>preferenza 74</t>
  </si>
  <si>
    <t>preferenza 75</t>
  </si>
  <si>
    <t>preferenza 76</t>
  </si>
  <si>
    <t>preferenza 77</t>
  </si>
  <si>
    <t>preferenza 78</t>
  </si>
  <si>
    <t>preferenza 79</t>
  </si>
  <si>
    <t>preferenza 80</t>
  </si>
  <si>
    <t>preferenza 81</t>
  </si>
  <si>
    <t>preferenza 82</t>
  </si>
  <si>
    <t>preferenza 83</t>
  </si>
  <si>
    <t>preferenza 84</t>
  </si>
  <si>
    <t>preferenza 85</t>
  </si>
  <si>
    <t>preferenza 86</t>
  </si>
  <si>
    <t>preferenza 87</t>
  </si>
  <si>
    <t>preferenza 88</t>
  </si>
  <si>
    <t>preferenza 89</t>
  </si>
  <si>
    <t>preferenza 90</t>
  </si>
  <si>
    <t>preferenza 91</t>
  </si>
  <si>
    <t>preferenza 92</t>
  </si>
  <si>
    <t>preferenza 93</t>
  </si>
  <si>
    <t>preferenza 94</t>
  </si>
  <si>
    <t>preferenza 95</t>
  </si>
  <si>
    <t>preferenza 96</t>
  </si>
  <si>
    <t>preferenza 97</t>
  </si>
  <si>
    <t>preferenza 98</t>
  </si>
  <si>
    <t>preferenza 99</t>
  </si>
  <si>
    <t>preferenza 100</t>
  </si>
  <si>
    <t>preferenza 101</t>
  </si>
  <si>
    <t>preferenza 102</t>
  </si>
  <si>
    <t>preferenza 103</t>
  </si>
  <si>
    <t>preferenza 104</t>
  </si>
  <si>
    <t>preferenza 105</t>
  </si>
  <si>
    <t>preferenza 106</t>
  </si>
  <si>
    <t>preferenza 107</t>
  </si>
  <si>
    <t>preferenza 108</t>
  </si>
  <si>
    <t>preferenza 109</t>
  </si>
  <si>
    <t>preferenza 110</t>
  </si>
  <si>
    <t>preferenza 111</t>
  </si>
  <si>
    <t>preferenza 112</t>
  </si>
  <si>
    <t>preferenza 113</t>
  </si>
  <si>
    <t>preferenza 114</t>
  </si>
  <si>
    <t>preferenza 115</t>
  </si>
  <si>
    <t>preferenza 116</t>
  </si>
  <si>
    <t>preferenza 117</t>
  </si>
  <si>
    <t>preferenza 118</t>
  </si>
  <si>
    <t>preferenza 119</t>
  </si>
  <si>
    <t>preferenza 120</t>
  </si>
  <si>
    <t>preferenza 121</t>
  </si>
  <si>
    <t>preferenza 122</t>
  </si>
  <si>
    <t>preferenza 123</t>
  </si>
  <si>
    <t>preferenza 124</t>
  </si>
  <si>
    <t>preferenza 125</t>
  </si>
  <si>
    <t>preferenza 126</t>
  </si>
  <si>
    <t>1 - NAIC8GQ00T - IC 3 DON LORENZO MILANI-CAPASSO - ACERRA</t>
  </si>
  <si>
    <t>2 - NAIC834004 - AFRAGOLA IC EUROPA UNITA - AFRAGOLA</t>
  </si>
  <si>
    <t>3 - NAIC8DQ002 - AFRAGOLA IC 2 CASTALDO-NOSENG0 - AFRAGOLA</t>
  </si>
  <si>
    <t>4 - NAIS121003 - I.S." E.SERENI"-AFRAGOLA E CARDITO - AFRAGOLA</t>
  </si>
  <si>
    <t>5 - NAIS13800C - I.S. " C.A.DALLA CHIESA " - AFRAGOLA- - AFRAGOLA</t>
  </si>
  <si>
    <t>6 - NAPS14000T - L.SC.F.BRUNELLESCHI-AFRAGOLA- - AFRAGOLA</t>
  </si>
  <si>
    <t>7 - NAIC8EE005 - AGEROLA IC DI GIACOMO-DE NICOLA - AGEROLA</t>
  </si>
  <si>
    <t>8 - NAIC83600Q - ANACAPRI IC - GEMITO - ANACAPRI</t>
  </si>
  <si>
    <t>9 - NAIS00700X - I.S.- IPCT MUNTHE ANACAPRI - ANACAPRI</t>
  </si>
  <si>
    <t>10 - NAIC8DZ00T - BACOLI IC 1 P. DI TARSO - BACOLI</t>
  </si>
  <si>
    <t>11 - NAIS04600E - LICEO LUCIO ANNEO SENECA - BACOLI</t>
  </si>
  <si>
    <t>12 - NAIC8EJ00T - BOSCOTRECASE IC 1 - S.M. PRISCO - BOSCOTRECASE</t>
  </si>
  <si>
    <t>13 - NAPS55000X - LICEO STATALE  "N. BRAUCCI" -CAIVANO - CAIVANO</t>
  </si>
  <si>
    <t>14 - NAIC8AB007 - CAPRI - I.C. IPPOLITO NIEVO - CAPRI</t>
  </si>
  <si>
    <t>15 - NAIC8AR00E - CASAMICCIOLA - I.C. IBSEN - CASAMICCIOLA TERME</t>
  </si>
  <si>
    <t>16 - NATD05000B - I.T E.MATTEI-CASAMICCIOLA- - CASAMICCIOLA TERME</t>
  </si>
  <si>
    <t>17 - NAIC8EU009 - CASORIA I.C. MAURO MITILINI - CASORIA</t>
  </si>
  <si>
    <t>18 - NAIC8EV005 - CASORIA IC F. PALIZZI - CASORIA</t>
  </si>
  <si>
    <t>19 - NAIC8EW001 - CASORIA 2 IC MOSCATI-MAGLIONE - CASORIA</t>
  </si>
  <si>
    <t>20 - NAIC8DH002 - C.MMARE I.C. 2 PANZINI - CASTELLAMMARE DI STABIA</t>
  </si>
  <si>
    <t>21 - NAIS09700B - I.IS "ENZO FERRARI" CASTELL/RE DI STABIA - CASTELLAMMARE DI STABIA</t>
  </si>
  <si>
    <t>22 - NAMM619008 - BONITO-COSENZA - CASTELLAMMARE DI STABIA</t>
  </si>
  <si>
    <t>23 - NATD100007 - ITC L.STURZO-C/MMARE- - CASTELLAMMARE DI STABIA</t>
  </si>
  <si>
    <t>24 - NAIC850002 - CERCOLA - IC CUSTRA - CERCOLA</t>
  </si>
  <si>
    <t>25 - NAPS24000P - LICEO STATALE E.MEDI-CICCIANO- - CICCIANO</t>
  </si>
  <si>
    <t>26 - NARH07000E - IPSSEOA "CARMINE RUSSO" - CICCIANO</t>
  </si>
  <si>
    <t>27 - NAIC8DA007 - ERCOLANO IC 3 DE CURTIS UNGARET - ERCOLANO</t>
  </si>
  <si>
    <t>28 - NAIC8E0002 - FORIO IC 1 ISTITUTO COMPRENSIVO - FORIO</t>
  </si>
  <si>
    <t>29 - NAIC8GN00A - FORIO I.C. 2 DON V. AVALLONE - FORIO</t>
  </si>
  <si>
    <t>30 - NAEE361005 - GIUGLIANO 7 - DI GIACOMO - GIUGLIANO IN CAMPANIA</t>
  </si>
  <si>
    <t>31 - NAIC8E6001 - GRAGNANO 3-STAGLIE-PARCO IMPER - GRAGNANO</t>
  </si>
  <si>
    <t>32 - NAEE14300T - GRUMO NEVANO - PASCOLI - GRUMO NEVANO</t>
  </si>
  <si>
    <t>33 - NAMM31400E - GIOVANNI SCOTTI - ISCHIA</t>
  </si>
  <si>
    <t>34 - NAPC22000A - LICEO STATALE - ISCHIA - ISCHIA</t>
  </si>
  <si>
    <t>35 - NARH04000P - I.P.S. "V. TELESE" ISCHIA - ISCHIA</t>
  </si>
  <si>
    <t>36 - NAIC88000T - LACCO AMENO - I.C. V. MENNELLA - LACCO AMENO</t>
  </si>
  <si>
    <t>37 - NAIC8DT00V - MARIGLIANO IC MILANI-ALIPERTI - MARIGLIANO</t>
  </si>
  <si>
    <t>38 - NAIS134005 - IT "M.ROSSI DORIA" - MARIGLIANO</t>
  </si>
  <si>
    <t>39 - NAIC8D900T - MASSA LUBRENSE IC PULCARELLI-PA - MASSA LUBRENSE</t>
  </si>
  <si>
    <t>40 - NAEE34100X - MELITO 2 - FALCONE - MELITO DI NAPOLI</t>
  </si>
  <si>
    <t>41 - NAIC86500Q - M. DI PROCIDA - I.C. VESPUCCI - MONTE DI PROCIDA</t>
  </si>
  <si>
    <t>42 - NAEE31900P - MUGNANO 2 - GIANCARLO SIANI - MUGNANO DI NAPOLI</t>
  </si>
  <si>
    <t>43 - NACT72400A - SMS  O.BORDIGA-PORCHIANO NAPOLI - NAPOLI</t>
  </si>
  <si>
    <t>44 - NACT73700C - SMS MINNITI - NAPOLI</t>
  </si>
  <si>
    <t>45 - NACT738008 - S.M.S. CASANOVA S. MARIA DI COST. NAPOLI - NAPOLI</t>
  </si>
  <si>
    <t>46 - NACT74800V - IC DON GIUSTINO RUSSOLILLO NAPOLI - NAPOLI</t>
  </si>
  <si>
    <t>47 - NAEE01700C - NA 17 -  ANGIULLI - NAPOLI</t>
  </si>
  <si>
    <t>48 - NAEE03600T - NA 36 - VANVITELLI - NAPOLI</t>
  </si>
  <si>
    <t>49 - NAEE03800D - NA 38 - QUARATI - NAPOLI</t>
  </si>
  <si>
    <t>50 - NAEE05400B - NA 54 - SCHERILLO - NAPOLI</t>
  </si>
  <si>
    <t>51 - NAEE055007 - NA 55 - PISCICELLI - NAPOLI</t>
  </si>
  <si>
    <t>52 - NAIC820006 - NA - I.C. NEVIO - NAPOLI</t>
  </si>
  <si>
    <t>53 - NAIC825009 - NA - I.C. MINUCCI - NAPOLI</t>
  </si>
  <si>
    <t>54 - NAIC826005 - NA - I.C. PASCOLI 2 - NAPOLI</t>
  </si>
  <si>
    <t>55 - NAIC83000R - NA - I.C. MAROTTA - NAPOLI</t>
  </si>
  <si>
    <t>56 - NAIC89000C - NA - I.C. FIORELLI - NAPOLI</t>
  </si>
  <si>
    <t>57 - NAIC8A500P - NA - I.C. S. GIOVANNI BOSCO - NAPOLI</t>
  </si>
  <si>
    <t>58 - NAIC8A8006 - NA - I.C. 09 C.D. CUOCO SCHIPA - NAPOLI</t>
  </si>
  <si>
    <t>59 - NAIC8AA00B - NA - I.C. GABELLI - NAPOLI</t>
  </si>
  <si>
    <t>60 - NAIC8AD00V - NA - I.C. BRACCO - NAPOLI</t>
  </si>
  <si>
    <t>61 - NAIC8AF00E - NA - I.C. VIRGILIO IV - NAPOLI</t>
  </si>
  <si>
    <t>62 - NAIC8B200T - NA - I.C. ALDO MORO - NAPOLI</t>
  </si>
  <si>
    <t>63 - NAIC8B300N - NA - I.C.  88 E. DE FILIPPO - NAPOLI</t>
  </si>
  <si>
    <t>64 - NAIC8BD00D - NA - I.C.  TROISI MASSIMO - NAPOLI</t>
  </si>
  <si>
    <t>65 - NAIC8C9007 - NA - I.C. VIVIANI - NAPOLI</t>
  </si>
  <si>
    <t>66 - NAIC8CV00X - NA - I.C.  PALASCIANO - NAPOLI</t>
  </si>
  <si>
    <t>67 - NAIC8E300D - NA - I.C. 35 SCUDILLO-SALVEMINI - NAPOLI</t>
  </si>
  <si>
    <t>68 - NAIC8GT00P - NA - IC MICHELANGELO AUGUSTO - NAPOLI</t>
  </si>
  <si>
    <t>69 - NAIS006004 - ISIS ROSARIO LIVATINO - NAPOLI</t>
  </si>
  <si>
    <t>70 - NAIS022002 - I.I.S.S. "F. S. NITTI" - NAPOLI</t>
  </si>
  <si>
    <t>71 - NAIS051002 - I.S. CASANOVA-NAPOLI- - NAPOLI</t>
  </si>
  <si>
    <t>72 - NAIS06800B - ISTITUTO SUPERIORE "GENTILESCHI" - NAPOLI</t>
  </si>
  <si>
    <t>73 - NAIS08700R - I.S.   M. PAGANO - NAPOLI</t>
  </si>
  <si>
    <t>74 - NAIS118007 - I.S.I.S. "D'ESTE-CARACCIOLO" - NAPOLI</t>
  </si>
  <si>
    <t>75 - NAIS12400E - IST.SUP.   U.BOCCIONI-PALIZZI - NAPOLI</t>
  </si>
  <si>
    <t>76 - NAIS126006 - IST. SUP. "ARCHIMEDE" - - NAPOLI</t>
  </si>
  <si>
    <t>77 - NAIS133009 - I.S.  CASELLI- DE SANCTIS NAPOLI- - NAPOLI</t>
  </si>
  <si>
    <t>78 - NAIS139008 - I.I.S.S. "L. DA VINCI" - NAPOLI - NAPOLI</t>
  </si>
  <si>
    <t>79 - NAMM10100P - VERGA G.-NAPOLI- - NAPOLI</t>
  </si>
  <si>
    <t>80 - NAMM607002 - VIALE DELLE ACACIE - NAPOLI</t>
  </si>
  <si>
    <t>81 - NAPC09000V - L.CLAS.VICO DI NAPOLI - NAPOLI</t>
  </si>
  <si>
    <t>82 - NAPC11000V - L.CLAS.SANNAZARO-NAPOLI- - NAPOLI</t>
  </si>
  <si>
    <t>83 - NAPC14000P - L.CLAS.UMBERTO I-NAPOLI- - NAPOLI</t>
  </si>
  <si>
    <t>84 - NAPM010006 - LICEO STATALE E.P. FONSECA - NAPOLI</t>
  </si>
  <si>
    <t>85 - NAPM10000C - LICEO STATALE DON LORENZO MILANI  NAPOLI - NAPOLI</t>
  </si>
  <si>
    <t>86 - NAPS060006 - L.SCIE.CARO DI NAPOLI - NAPOLI</t>
  </si>
  <si>
    <t>87 - NAPS07000R - L.SC.CACCIOPPOLI-NAPOLI- - NAPOLI</t>
  </si>
  <si>
    <t>88 - NAPS78000D - LICEO SCIENTIFICO "ARTURO LABRIOLA" - NAPOLI</t>
  </si>
  <si>
    <t>89 - NAPS860005 - LICEO SCIENT. G. GALILEI-NAPOLI- - NAPOLI</t>
  </si>
  <si>
    <t>90 - NAPS92000G - L.SC.F.SBORDONE-NAPOLI- - NAPOLI</t>
  </si>
  <si>
    <t>91 - NARH01000V - IPSAR "I. CAVALCANTI" NAPOLI - NAPOLI</t>
  </si>
  <si>
    <t>92 - NARH080005 - IPSEOA "G.ROSSINI"  - NAPOLI - NAPOLI</t>
  </si>
  <si>
    <t>93 - NARH17000B - ANTONIO ESPOSITO FERRAIOLI - NAPOLI</t>
  </si>
  <si>
    <t>94 - NARI41000T - IPIA BERNINI - NAPOLI- - NAPOLI</t>
  </si>
  <si>
    <t>95 - NATD07000L - ITC F. GALIANI - NAPOLI</t>
  </si>
  <si>
    <t>96 - NATF05000N - ITI GIORDANI- STRIANO   NAPOLI- - NAPOLI</t>
  </si>
  <si>
    <t>97 - NAVC010009 - CONV.NAZ.EMAN.LE II-NAPOLI- - NAPOLI</t>
  </si>
  <si>
    <t>98 - NAIC8BC00N - NOLA - IC GIORDANO BRUNO-F IORE - NOLA</t>
  </si>
  <si>
    <t>99 - NAIS078002 - IST. D'ISTRUZIONE SUPERIORE "EUROPA" - POMIGLIANO D'ARCO</t>
  </si>
  <si>
    <t>100 - NAIC8FW00G - PORTICI IC L.DA VINCI-COMES D.M - PORTICI</t>
  </si>
  <si>
    <t>101 - NAIS08300D - I.I.S. LICEALE" O. FLACCO"-PORTICI- - PORTICI</t>
  </si>
  <si>
    <t>102 - NAIC8DV00E - POZZUOLI I.C. 4  PERGOLESI - POZZUOLI</t>
  </si>
  <si>
    <t>103 - NAIC8DY002 - POZZUOLI IC 6 QUASIMODO DICEARC - POZZUOLI</t>
  </si>
  <si>
    <t>104 - NAIS00400C - ISTITUTO SUPERIORE STATALE PITAGORA - POZZUOLI</t>
  </si>
  <si>
    <t>105 - NAIS03200L - LICEO STATALE "ETTORE MAJORANA" - POZZUOLI</t>
  </si>
  <si>
    <t>106 - NAIS09100C - I.I. SUPERIORE " GUIDO TASSINARI" - POZZUOLI</t>
  </si>
  <si>
    <t>107 - NAPM07000T - IS.MAG.VIRGILIO-POZZUOLI- - POZZUOLI</t>
  </si>
  <si>
    <t>108 - NAIC8FN00Q - PROCIDA  CAPRARO - PROCIDA</t>
  </si>
  <si>
    <t>109 - NAIS02300T - I.S. - ITN CARACCIOLO IM.G DA PROCIDA - PROCIDA</t>
  </si>
  <si>
    <t>110 - NAIC8FC004 - QUARTO I.C. 3 GADDA CENTR. - QUARTO</t>
  </si>
  <si>
    <t>111 - NAIS03700Q - I.S.I.S. "RITA LEVI MONTALCINI" - QUARTO</t>
  </si>
  <si>
    <t>112 - NAPS36000R - L.SCIENT."CARLO URBANI"SAN GIORGIO A CR. - SAN GIORGIO A CREMANO</t>
  </si>
  <si>
    <t>113 - NATF14000X - ITI ENRICO MEDI - SAN GIORGIO A CREMANO</t>
  </si>
  <si>
    <t>114 - NAIS10100T - ISTITUTO  ISIS  " EINAUDI-GIORDANO" - SAN GIUSEPPE VESUVIANO</t>
  </si>
  <si>
    <t>115 - NAIC8GU00E - S. ANASTASIA I.C. D'ASSISI-NICO - SANT'ANASTASIA</t>
  </si>
  <si>
    <t>116 - NAEE183008 - S. ANTONIO ABATE  DE CURTIS - SANT'ANTONIO ABATE</t>
  </si>
  <si>
    <t>117 - NAPS540009 - E. TORRICELLI - SOMMA VESUVIANA</t>
  </si>
  <si>
    <t>118 - NAIS10300D - I.S.   L.A-I.P.I.A.  ."F. GRANDI" - SORRENTO</t>
  </si>
  <si>
    <t>119 - NAIS13200D - I.S  STRIANO-TERZIGNO - STRIANO</t>
  </si>
  <si>
    <t>120 - NAIC8FZ003 - T.ANNUNZIATA I.C. PARINI-ROVIGL - TORRE ANNUNZIATA</t>
  </si>
  <si>
    <t>121 - NASD04000B - LICEO ARTISTICO STATALE-"G. DE CHIRICO" - TORRE ANNUNZIATA</t>
  </si>
  <si>
    <t>122 - NAIC8BM00D - T.GRECO IC G.B. ANGIOLETTI - TORRE DEL GRECO</t>
  </si>
  <si>
    <t>123 - NAIC8C000R - T.GRECOI.C. GIACOMO LEOPARDI - TORRE DEL GRECO</t>
  </si>
  <si>
    <t>124 - NAPC060003 - L.CL."G.DE BOTTIS" - TORRE DEL GRECO</t>
  </si>
  <si>
    <t>125 - NAEE32000V - VILLARICCA 2 - G. RODARI - VILLARICCA</t>
  </si>
  <si>
    <t>126 - NAIC87500A - VOLLA - I.C. FALCONE - VOLLA</t>
  </si>
  <si>
    <t>Oggetto: Conferimento incarico a tempo determinato da Graduatorie Permanenti ATA a.s. 2020/21  preferenza sedi - ASSISTENTI AMMINISTRATIVI</t>
  </si>
  <si>
    <t>GRADUATORIA PERMANENTE</t>
  </si>
  <si>
    <t>AA</t>
  </si>
  <si>
    <t>per il profilo</t>
  </si>
  <si>
    <r>
      <t xml:space="preserve">avendo preso visione dell'elenco delle sedi disponibili pubblicato sul sito dell'Ambito territoriale per la provincia di Napoli, per il conferimento di incarichi a tempo determinato a.s. 2020/21, esprime di seguito la propria scelta di sede per la procedura in oggetto, </t>
    </r>
    <r>
      <rPr>
        <b/>
        <u/>
        <sz val="11"/>
        <rFont val="Arial"/>
        <family val="2"/>
      </rPr>
      <t>in stretto ordine di preferenza</t>
    </r>
  </si>
  <si>
    <t>in fede</t>
  </si>
  <si>
    <t>127 - NAEE10300B - AFRAGOLA 1 - MARCONI - AFRAGOLA</t>
  </si>
  <si>
    <t>128 - NAIC8AG00A - CASOLA IC RAFFAELE IOZZINO - CASOLA DI NAPOLI</t>
  </si>
  <si>
    <t>129 - NAIC8FU00X - MARANO IC AMANZIO-RANUCCI-ALFIE - MARANO DI NAPOLI</t>
  </si>
  <si>
    <t>130 - NAIC86500Q - M. DI PROCIDA - I.C. VESPUCCI - MONTE DI PROCIDA</t>
  </si>
  <si>
    <t>131 - NAEE039009 - NA 39 - G. LEOPARDI - NAPOLI</t>
  </si>
  <si>
    <t>132- NAIC820006 - NA - I.C. NEVIO - NAPOLI</t>
  </si>
  <si>
    <t>133 - NAIC83000R - NA - I.C. MAROTTA - NAPOLI</t>
  </si>
  <si>
    <t>134 - NAIC8A8006 - NA - I.C. 09 C.D. CUOCO SCHIPA - NAPOLI</t>
  </si>
  <si>
    <t>135 - NAIC8BV009 - I.C.CASANOVA-COSTANTINOPOLI - NAPOLI</t>
  </si>
  <si>
    <t>136 - NAIC8CW00Q - NA - I.C. FERDINANDO RUSSO - NAPOLI</t>
  </si>
  <si>
    <t>137 - NAIC8F8007 - NA - I.C. RADICE-SANZIO-AMMATUR - NAPOLI</t>
  </si>
  <si>
    <t>138 - NAIS00300L - I.S.-ITN.DUCA DEGLI ABRUZZI-IPIAM NAPOLI - NAPOLI</t>
  </si>
  <si>
    <t>139 - NAIC8AP00V - NOLA - I.C. MAMELI - NOLA</t>
  </si>
  <si>
    <t>140 - NAPS12000L - LICEO STATALE E. PASCAL - POMPEI- - POMPEI</t>
  </si>
  <si>
    <t>141 - NAIS08300D - I.I.S. LICEALE" O. FLACCO"-PORTICI- - PORTICI</t>
  </si>
  <si>
    <t>142 - NAIC8FY007 - T.ANNUNZIATA I.C.  G.LEOPARDI - TORRE ANNUNZIATA</t>
  </si>
  <si>
    <t xml:space="preserve">  Completata la compilazione, salvi il file rinominandolo con "CF_AA " (senza modificare il formato excel) e inviarlo in risposta all'indirizzo email da cui lo ha ricevuto entro il </t>
  </si>
  <si>
    <t xml:space="preserve"> Compilare una domanda per ogni profilo per il quale si è convocati</t>
  </si>
  <si>
    <t xml:space="preserve">  Nessuna domanda in formato cartaceo o diverso da excel va inviata a questo Ufficio.</t>
  </si>
  <si>
    <t xml:space="preserve"> Per la corretta compilazione del modulo è necessario utilizzare excel 2010 e successivi</t>
  </si>
  <si>
    <t>preferenza 127</t>
  </si>
  <si>
    <t>preferenza 128</t>
  </si>
  <si>
    <t>preferenza 129</t>
  </si>
  <si>
    <t>preferenza 130</t>
  </si>
  <si>
    <t>preferenza 131</t>
  </si>
  <si>
    <t>preferenza 132</t>
  </si>
  <si>
    <t>preferenza 133</t>
  </si>
  <si>
    <t>preferenza 134</t>
  </si>
  <si>
    <t>preferenza 135</t>
  </si>
  <si>
    <t>preferenza 136</t>
  </si>
  <si>
    <t>preferenza 137</t>
  </si>
  <si>
    <t>preferenza 138</t>
  </si>
  <si>
    <t>preferenza 139</t>
  </si>
  <si>
    <t>preferenza 140</t>
  </si>
  <si>
    <t>preferenza 141</t>
  </si>
  <si>
    <t>preferenza 142</t>
  </si>
  <si>
    <t>Il sottoscritto dichiara, nel rispetto delle preferenze espresse  al punto precedente, di voler essere destinatario ESCLUSIVAMENTE di un contratto part time a 18 ore</t>
  </si>
  <si>
    <t>PART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</si>
</sst>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sz val="11"/>
      <color indexed="10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9"/>
      <color indexed="12"/>
      <name val="Arial"/>
      <family val="2"/>
    </font>
    <font>
      <sz val="8"/>
      <name val="Calibri"/>
      <family val="2"/>
    </font>
    <font>
      <b/>
      <i/>
      <sz val="11"/>
      <color indexed="10"/>
      <name val="Arial"/>
      <family val="2"/>
    </font>
    <font>
      <b/>
      <sz val="18"/>
      <color indexed="54"/>
      <name val="Calibri Light"/>
      <family val="2"/>
    </font>
    <font>
      <b/>
      <u/>
      <sz val="11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</font>
  </fonts>
  <fills count="2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2" borderId="0" applyNumberFormat="0" applyBorder="0" applyAlignment="0" applyProtection="0"/>
    <xf numFmtId="0" fontId="6" fillId="17" borderId="0" applyNumberFormat="0" applyBorder="0" applyAlignment="0" applyProtection="0"/>
    <xf numFmtId="0" fontId="8" fillId="9" borderId="1" applyNumberFormat="0" applyAlignment="0" applyProtection="0"/>
    <xf numFmtId="0" fontId="10" fillId="14" borderId="3" applyNumberFormat="0" applyAlignment="0" applyProtection="0"/>
    <xf numFmtId="0" fontId="12" fillId="0" borderId="0" applyNumberFormat="0" applyFill="0" applyBorder="0" applyAlignment="0" applyProtection="0"/>
    <xf numFmtId="0" fontId="5" fillId="7" borderId="0" applyNumberFormat="0" applyBorder="0" applyAlignment="0" applyProtection="0"/>
    <xf numFmtId="0" fontId="2" fillId="0" borderId="4" applyNumberFormat="0" applyFill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7" fillId="10" borderId="0" applyNumberFormat="0" applyBorder="0" applyAlignment="0" applyProtection="0"/>
    <xf numFmtId="0" fontId="1" fillId="0" borderId="0"/>
    <xf numFmtId="0" fontId="1" fillId="5" borderId="7" applyNumberFormat="0" applyFont="0" applyAlignment="0" applyProtection="0"/>
    <xf numFmtId="0" fontId="26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30" fillId="0" borderId="0" applyNumberFormat="0" applyFont="0" applyFill="0" applyBorder="0" applyAlignment="0" applyProtection="0"/>
  </cellStyleXfs>
  <cellXfs count="64">
    <xf numFmtId="0" fontId="0" fillId="0" borderId="0" xfId="0"/>
    <xf numFmtId="0" fontId="15" fillId="0" borderId="0" xfId="0" applyFont="1" applyAlignment="1" applyProtection="1">
      <alignment horizontal="right"/>
    </xf>
    <xf numFmtId="0" fontId="16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left" indent="15"/>
    </xf>
    <xf numFmtId="0" fontId="17" fillId="0" borderId="0" xfId="0" applyFont="1" applyProtection="1"/>
    <xf numFmtId="0" fontId="18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 indent="15"/>
    </xf>
    <xf numFmtId="0" fontId="15" fillId="0" borderId="0" xfId="0" applyFont="1" applyAlignment="1" applyProtection="1"/>
    <xf numFmtId="0" fontId="17" fillId="0" borderId="0" xfId="0" applyFont="1" applyAlignment="1" applyProtection="1"/>
    <xf numFmtId="0" fontId="17" fillId="18" borderId="0" xfId="0" applyFont="1" applyFill="1" applyAlignment="1" applyProtection="1"/>
    <xf numFmtId="0" fontId="16" fillId="0" borderId="0" xfId="0" applyFont="1" applyAlignment="1" applyProtection="1"/>
    <xf numFmtId="0" fontId="15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/>
    </xf>
    <xf numFmtId="0" fontId="0" fillId="0" borderId="0" xfId="0" applyProtection="1"/>
    <xf numFmtId="0" fontId="17" fillId="0" borderId="0" xfId="0" applyFont="1" applyAlignment="1" applyProtection="1">
      <alignment horizontal="justify"/>
    </xf>
    <xf numFmtId="0" fontId="17" fillId="0" borderId="0" xfId="0" applyFont="1" applyFill="1" applyAlignment="1" applyProtection="1"/>
    <xf numFmtId="0" fontId="17" fillId="0" borderId="0" xfId="0" applyFont="1" applyFill="1" applyAlignment="1" applyProtection="1">
      <alignment horizontal="right"/>
    </xf>
    <xf numFmtId="0" fontId="17" fillId="0" borderId="0" xfId="0" applyFont="1" applyFill="1" applyBorder="1" applyAlignment="1" applyProtection="1"/>
    <xf numFmtId="0" fontId="17" fillId="0" borderId="0" xfId="0" applyFont="1" applyFill="1" applyBorder="1" applyAlignment="1" applyProtection="1">
      <alignment horizontal="left"/>
      <protection locked="0"/>
    </xf>
    <xf numFmtId="0" fontId="22" fillId="0" borderId="0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horizontal="left" wrapText="1"/>
    </xf>
    <xf numFmtId="0" fontId="17" fillId="0" borderId="0" xfId="0" applyFont="1" applyAlignment="1" applyProtection="1">
      <alignment horizontal="center"/>
    </xf>
    <xf numFmtId="0" fontId="23" fillId="19" borderId="9" xfId="0" applyFont="1" applyFill="1" applyBorder="1" applyAlignment="1" applyProtection="1">
      <alignment horizontal="left" vertical="center"/>
    </xf>
    <xf numFmtId="0" fontId="23" fillId="19" borderId="10" xfId="0" applyFont="1" applyFill="1" applyBorder="1" applyAlignment="1" applyProtection="1">
      <alignment horizontal="center" vertical="center"/>
    </xf>
    <xf numFmtId="0" fontId="23" fillId="19" borderId="11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/>
    <xf numFmtId="0" fontId="21" fillId="19" borderId="12" xfId="0" applyFont="1" applyFill="1" applyBorder="1" applyAlignment="1" applyProtection="1"/>
    <xf numFmtId="0" fontId="23" fillId="19" borderId="0" xfId="0" applyFont="1" applyFill="1" applyBorder="1" applyAlignment="1" applyProtection="1">
      <alignment horizontal="center" vertical="center"/>
    </xf>
    <xf numFmtId="0" fontId="23" fillId="19" borderId="13" xfId="0" applyFont="1" applyFill="1" applyBorder="1" applyAlignment="1" applyProtection="1">
      <alignment horizontal="center" vertical="center"/>
    </xf>
    <xf numFmtId="49" fontId="21" fillId="19" borderId="12" xfId="0" applyNumberFormat="1" applyFont="1" applyFill="1" applyBorder="1" applyAlignment="1" applyProtection="1">
      <alignment horizontal="left"/>
    </xf>
    <xf numFmtId="49" fontId="21" fillId="19" borderId="0" xfId="0" applyNumberFormat="1" applyFont="1" applyFill="1" applyBorder="1" applyAlignment="1" applyProtection="1">
      <alignment horizontal="left"/>
    </xf>
    <xf numFmtId="0" fontId="21" fillId="19" borderId="13" xfId="0" applyFont="1" applyFill="1" applyBorder="1" applyAlignment="1" applyProtection="1"/>
    <xf numFmtId="49" fontId="21" fillId="19" borderId="14" xfId="0" applyNumberFormat="1" applyFont="1" applyFill="1" applyBorder="1" applyAlignment="1" applyProtection="1">
      <alignment horizontal="left"/>
    </xf>
    <xf numFmtId="49" fontId="21" fillId="19" borderId="15" xfId="0" applyNumberFormat="1" applyFont="1" applyFill="1" applyBorder="1" applyAlignment="1" applyProtection="1">
      <alignment horizontal="left"/>
    </xf>
    <xf numFmtId="0" fontId="21" fillId="19" borderId="16" xfId="0" applyFont="1" applyFill="1" applyBorder="1" applyAlignment="1" applyProtection="1"/>
    <xf numFmtId="0" fontId="17" fillId="0" borderId="0" xfId="0" applyFont="1" applyAlignment="1" applyProtection="1">
      <alignment horizontal="center" vertical="center"/>
    </xf>
    <xf numFmtId="14" fontId="0" fillId="0" borderId="0" xfId="0" applyNumberFormat="1"/>
    <xf numFmtId="1" fontId="19" fillId="20" borderId="17" xfId="0" applyNumberFormat="1" applyFont="1" applyFill="1" applyBorder="1" applyAlignment="1" applyProtection="1">
      <protection locked="0"/>
    </xf>
    <xf numFmtId="14" fontId="15" fillId="20" borderId="17" xfId="0" applyNumberFormat="1" applyFont="1" applyFill="1" applyBorder="1" applyAlignment="1" applyProtection="1">
      <protection locked="0"/>
    </xf>
    <xf numFmtId="0" fontId="28" fillId="19" borderId="17" xfId="0" applyNumberFormat="1" applyFont="1" applyFill="1" applyBorder="1" applyAlignment="1" applyProtection="1">
      <alignment horizontal="left" vertical="center"/>
      <protection locked="0"/>
    </xf>
    <xf numFmtId="0" fontId="29" fillId="19" borderId="17" xfId="0" applyFont="1" applyFill="1" applyBorder="1" applyAlignment="1" applyProtection="1">
      <alignment horizontal="center" vertical="center"/>
      <protection locked="0"/>
    </xf>
    <xf numFmtId="14" fontId="15" fillId="0" borderId="0" xfId="0" applyNumberFormat="1" applyFont="1" applyFill="1" applyBorder="1" applyAlignment="1" applyProtection="1">
      <protection locked="0"/>
    </xf>
    <xf numFmtId="0" fontId="15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/>
    </xf>
    <xf numFmtId="0" fontId="0" fillId="0" borderId="0" xfId="0" applyNumberFormat="1"/>
    <xf numFmtId="0" fontId="19" fillId="19" borderId="17" xfId="0" applyFont="1" applyFill="1" applyBorder="1" applyAlignment="1" applyProtection="1">
      <alignment horizontal="center" vertical="center"/>
      <protection locked="0"/>
    </xf>
    <xf numFmtId="0" fontId="25" fillId="21" borderId="0" xfId="0" applyFont="1" applyFill="1" applyAlignment="1" applyProtection="1">
      <alignment horizontal="center"/>
    </xf>
    <xf numFmtId="0" fontId="21" fillId="19" borderId="12" xfId="0" applyFont="1" applyFill="1" applyBorder="1" applyAlignment="1" applyProtection="1">
      <alignment horizontal="left" vertical="center" wrapText="1"/>
    </xf>
    <xf numFmtId="0" fontId="21" fillId="19" borderId="0" xfId="0" applyFont="1" applyFill="1" applyBorder="1" applyAlignment="1" applyProtection="1">
      <alignment horizontal="left" vertical="center" wrapText="1"/>
    </xf>
    <xf numFmtId="0" fontId="21" fillId="19" borderId="13" xfId="0" applyFont="1" applyFill="1" applyBorder="1" applyAlignment="1" applyProtection="1">
      <alignment horizontal="left" vertical="center" wrapText="1"/>
    </xf>
    <xf numFmtId="0" fontId="19" fillId="20" borderId="18" xfId="0" applyFont="1" applyFill="1" applyBorder="1" applyAlignment="1" applyProtection="1">
      <alignment horizontal="center"/>
      <protection locked="0"/>
    </xf>
    <xf numFmtId="0" fontId="19" fillId="20" borderId="19" xfId="0" applyFont="1" applyFill="1" applyBorder="1" applyAlignment="1" applyProtection="1">
      <alignment horizontal="center"/>
      <protection locked="0"/>
    </xf>
    <xf numFmtId="0" fontId="19" fillId="20" borderId="20" xfId="0" applyFont="1" applyFill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left" vertical="center" wrapText="1"/>
    </xf>
    <xf numFmtId="0" fontId="17" fillId="0" borderId="0" xfId="0" applyFont="1" applyBorder="1" applyAlignment="1" applyProtection="1">
      <alignment horizontal="left" wrapText="1"/>
    </xf>
    <xf numFmtId="0" fontId="15" fillId="20" borderId="18" xfId="0" applyNumberFormat="1" applyFont="1" applyFill="1" applyBorder="1" applyAlignment="1" applyProtection="1">
      <alignment horizontal="center"/>
      <protection locked="0"/>
    </xf>
    <xf numFmtId="0" fontId="15" fillId="20" borderId="2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left" wrapText="1"/>
    </xf>
    <xf numFmtId="0" fontId="17" fillId="0" borderId="0" xfId="0" applyFont="1" applyAlignment="1" applyProtection="1">
      <alignment horizontal="left" vertical="top" wrapText="1"/>
    </xf>
    <xf numFmtId="0" fontId="17" fillId="0" borderId="0" xfId="0" applyFont="1" applyAlignment="1" applyProtection="1">
      <alignment horizontal="left" vertical="center" wrapText="1"/>
    </xf>
    <xf numFmtId="0" fontId="29" fillId="19" borderId="21" xfId="0" applyFont="1" applyFill="1" applyBorder="1" applyAlignment="1" applyProtection="1">
      <alignment horizontal="center" vertical="center"/>
      <protection locked="0"/>
    </xf>
    <xf numFmtId="0" fontId="29" fillId="19" borderId="22" xfId="0" applyFont="1" applyFill="1" applyBorder="1" applyAlignment="1" applyProtection="1">
      <alignment horizontal="center" vertical="center"/>
      <protection locked="0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Linked Cell" xfId="34"/>
    <cellStyle name="Neutral" xfId="35"/>
    <cellStyle name="Normal_Sheet1" xfId="36"/>
    <cellStyle name="Normale" xfId="0" builtinId="0"/>
    <cellStyle name="Normale 2" xfId="41"/>
    <cellStyle name="Note" xfId="37"/>
    <cellStyle name="Title" xfId="38"/>
    <cellStyle name="Total" xfId="39"/>
    <cellStyle name="Warning Text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H245"/>
  <sheetViews>
    <sheetView tabSelected="1" workbookViewId="0">
      <selection activeCell="F174" sqref="F174:F175"/>
    </sheetView>
  </sheetViews>
  <sheetFormatPr defaultRowHeight="14.25" x14ac:dyDescent="0.2"/>
  <cols>
    <col min="1" max="1" width="2.140625" style="5" customWidth="1"/>
    <col min="2" max="2" width="5.28515625" style="3" customWidth="1"/>
    <col min="3" max="3" width="56.140625" style="5" customWidth="1"/>
    <col min="4" max="4" width="36" style="5" bestFit="1" customWidth="1"/>
    <col min="5" max="5" width="14.42578125" style="5" customWidth="1"/>
    <col min="6" max="6" width="16.85546875" style="5" customWidth="1"/>
    <col min="7" max="7" width="12.7109375" style="5" customWidth="1"/>
    <col min="8" max="8" width="24.42578125" style="5" customWidth="1"/>
    <col min="9" max="16384" width="9.140625" style="5"/>
  </cols>
  <sheetData>
    <row r="1" spans="2:7" s="1" customFormat="1" ht="15" x14ac:dyDescent="0.25">
      <c r="G1" s="2"/>
    </row>
    <row r="2" spans="2:7" x14ac:dyDescent="0.2">
      <c r="C2" s="4"/>
    </row>
    <row r="3" spans="2:7" x14ac:dyDescent="0.2">
      <c r="G3" s="6" t="s">
        <v>8</v>
      </c>
    </row>
    <row r="4" spans="2:7" x14ac:dyDescent="0.2">
      <c r="G4" s="6" t="s">
        <v>0</v>
      </c>
    </row>
    <row r="5" spans="2:7" x14ac:dyDescent="0.2">
      <c r="G5" s="3" t="s">
        <v>9</v>
      </c>
    </row>
    <row r="6" spans="2:7" x14ac:dyDescent="0.2">
      <c r="G6" s="3" t="s">
        <v>1</v>
      </c>
    </row>
    <row r="7" spans="2:7" x14ac:dyDescent="0.2">
      <c r="G7" s="3" t="s">
        <v>2</v>
      </c>
    </row>
    <row r="8" spans="2:7" x14ac:dyDescent="0.2">
      <c r="C8" s="7"/>
    </row>
    <row r="9" spans="2:7" ht="29.25" customHeight="1" x14ac:dyDescent="0.2">
      <c r="B9" s="55" t="s">
        <v>280</v>
      </c>
      <c r="C9" s="55"/>
      <c r="D9" s="55"/>
      <c r="E9" s="55"/>
      <c r="F9" s="55"/>
      <c r="G9" s="55"/>
    </row>
    <row r="10" spans="2:7" x14ac:dyDescent="0.2">
      <c r="B10" s="5"/>
    </row>
    <row r="11" spans="2:7" s="9" customFormat="1" ht="14.25" customHeight="1" thickBot="1" x14ac:dyDescent="0.25">
      <c r="D11" s="27"/>
      <c r="E11" s="27"/>
      <c r="F11" s="27"/>
    </row>
    <row r="12" spans="2:7" s="9" customFormat="1" ht="14.25" customHeight="1" thickBot="1" x14ac:dyDescent="0.25">
      <c r="B12" s="27" t="s">
        <v>50</v>
      </c>
      <c r="C12" s="27"/>
      <c r="D12" s="47" t="s">
        <v>281</v>
      </c>
    </row>
    <row r="13" spans="2:7" s="9" customFormat="1" ht="15.75" customHeight="1" thickBot="1" x14ac:dyDescent="0.25">
      <c r="B13" s="3"/>
    </row>
    <row r="14" spans="2:7" s="9" customFormat="1" ht="14.25" customHeight="1" thickBot="1" x14ac:dyDescent="0.3">
      <c r="B14" s="27" t="s">
        <v>283</v>
      </c>
      <c r="C14" s="27"/>
      <c r="D14" s="47" t="s">
        <v>282</v>
      </c>
      <c r="E14" s="27" t="s">
        <v>10</v>
      </c>
      <c r="F14" s="39"/>
    </row>
    <row r="15" spans="2:7" s="9" customFormat="1" ht="14.25" customHeight="1" x14ac:dyDescent="0.2">
      <c r="B15" s="3"/>
    </row>
    <row r="16" spans="2:7" s="8" customFormat="1" ht="15" x14ac:dyDescent="0.25">
      <c r="B16" s="8" t="s">
        <v>3</v>
      </c>
    </row>
    <row r="17" spans="2:8" s="9" customFormat="1" ht="15" customHeight="1" thickBot="1" x14ac:dyDescent="0.25">
      <c r="B17" s="3"/>
    </row>
    <row r="18" spans="2:8" s="9" customFormat="1" ht="15" customHeight="1" thickBot="1" x14ac:dyDescent="0.3">
      <c r="B18" s="27" t="s">
        <v>4</v>
      </c>
      <c r="C18" s="27"/>
      <c r="D18" s="52"/>
      <c r="E18" s="53"/>
      <c r="F18" s="54"/>
    </row>
    <row r="19" spans="2:8" s="9" customFormat="1" ht="15" customHeight="1" thickBot="1" x14ac:dyDescent="0.25">
      <c r="C19" s="10"/>
      <c r="D19" s="10"/>
      <c r="E19" s="10"/>
    </row>
    <row r="20" spans="2:8" s="9" customFormat="1" ht="15.75" thickBot="1" x14ac:dyDescent="0.3">
      <c r="B20" s="9" t="s">
        <v>5</v>
      </c>
      <c r="D20" s="40"/>
      <c r="E20" s="10"/>
    </row>
    <row r="21" spans="2:8" s="9" customFormat="1" ht="15.75" thickBot="1" x14ac:dyDescent="0.3">
      <c r="C21" s="16"/>
      <c r="D21" s="43"/>
      <c r="E21" s="10"/>
    </row>
    <row r="22" spans="2:8" s="9" customFormat="1" ht="15.75" thickBot="1" x14ac:dyDescent="0.3">
      <c r="B22" s="9" t="s">
        <v>51</v>
      </c>
      <c r="C22" s="16"/>
      <c r="D22" s="57"/>
      <c r="E22" s="58"/>
    </row>
    <row r="23" spans="2:8" s="9" customFormat="1" x14ac:dyDescent="0.2">
      <c r="C23" s="10"/>
      <c r="D23" s="10"/>
      <c r="E23" s="10"/>
    </row>
    <row r="24" spans="2:8" s="9" customFormat="1" ht="66.75" customHeight="1" x14ac:dyDescent="0.25">
      <c r="B24" s="56" t="s">
        <v>284</v>
      </c>
      <c r="C24" s="56"/>
      <c r="D24" s="56"/>
      <c r="E24" s="56"/>
      <c r="F24" s="56"/>
      <c r="G24" s="56"/>
    </row>
    <row r="25" spans="2:8" s="9" customFormat="1" ht="15" thickBot="1" x14ac:dyDescent="0.25">
      <c r="B25" s="11"/>
    </row>
    <row r="26" spans="2:8" s="9" customFormat="1" ht="31.5" customHeight="1" thickBot="1" x14ac:dyDescent="0.25">
      <c r="B26" s="60" t="s">
        <v>45</v>
      </c>
      <c r="C26" s="60"/>
      <c r="D26" s="60"/>
      <c r="E26" s="60"/>
      <c r="F26" s="60"/>
      <c r="G26" s="42"/>
    </row>
    <row r="27" spans="2:8" s="9" customFormat="1" ht="15" x14ac:dyDescent="0.25">
      <c r="B27" s="12"/>
    </row>
    <row r="28" spans="2:8" s="9" customFormat="1" x14ac:dyDescent="0.2">
      <c r="B28" s="15"/>
      <c r="E28" s="48" t="str">
        <f>IF(D18="",CONCATENATE("ATTENZIONE: non hai inserito cognome e nome"),"")</f>
        <v>ATTENZIONE: non hai inserito cognome e nome</v>
      </c>
      <c r="F28" s="48"/>
      <c r="G28" s="48"/>
      <c r="H28" s="48"/>
    </row>
    <row r="29" spans="2:8" s="9" customFormat="1" ht="15" x14ac:dyDescent="0.25">
      <c r="C29" s="12" t="s">
        <v>49</v>
      </c>
    </row>
    <row r="30" spans="2:8" s="9" customFormat="1" ht="15.75" thickBot="1" x14ac:dyDescent="0.3">
      <c r="B30" s="6"/>
      <c r="C30" s="15"/>
      <c r="D30" s="14"/>
      <c r="E30" s="48" t="str">
        <f>IF(COUNTIF($C$31:$C$57,"")&gt;0,"ATTENZIONE: non sono state inserite tutte le preferenze possibili","")</f>
        <v>ATTENZIONE: non sono state inserite tutte le preferenze possibili</v>
      </c>
      <c r="F30" s="48"/>
      <c r="G30" s="48"/>
      <c r="H30" s="48"/>
    </row>
    <row r="31" spans="2:8" s="9" customFormat="1" ht="20.100000000000001" customHeight="1" thickBot="1" x14ac:dyDescent="0.3">
      <c r="B31" s="45">
        <v>1</v>
      </c>
      <c r="C31" s="41"/>
      <c r="D31" s="14"/>
      <c r="E31" s="48" t="str">
        <f>IF(COUNTIF($C$31:$C$57,"")&gt;0,"ATTENZIONE: non sono state inserite tutte le preferenze possibili","")</f>
        <v>ATTENZIONE: non sono state inserite tutte le preferenze possibili</v>
      </c>
      <c r="F31" s="48"/>
      <c r="G31" s="48"/>
      <c r="H31" s="48"/>
    </row>
    <row r="32" spans="2:8" s="9" customFormat="1" ht="20.100000000000001" customHeight="1" thickBot="1" x14ac:dyDescent="0.3">
      <c r="B32" s="45">
        <v>2</v>
      </c>
      <c r="C32" s="41"/>
      <c r="D32" s="16"/>
      <c r="E32" s="48" t="str">
        <f t="shared" ref="E32:E57" si="0">IF(COUNTIF($C$31:$C$57,C32)&gt;1,CONCATENATE("ATTENZIONE: la preferenza ",B32," è stata inserita più di una volta"),"")</f>
        <v/>
      </c>
      <c r="F32" s="48"/>
      <c r="G32" s="48"/>
      <c r="H32" s="48"/>
    </row>
    <row r="33" spans="2:8" s="9" customFormat="1" ht="20.100000000000001" customHeight="1" thickBot="1" x14ac:dyDescent="0.3">
      <c r="B33" s="45">
        <v>3</v>
      </c>
      <c r="C33" s="41"/>
      <c r="E33" s="48" t="str">
        <f t="shared" ref="E33:E36" si="1">IF(COUNTIF($C$31:$C$57,C33)&gt;1,CONCATENATE("ATTENZIONE: la preferenza ",B33," è stata inserita più di una volta"),"")</f>
        <v/>
      </c>
      <c r="F33" s="48"/>
      <c r="G33" s="48"/>
      <c r="H33" s="48"/>
    </row>
    <row r="34" spans="2:8" s="9" customFormat="1" ht="20.100000000000001" customHeight="1" thickBot="1" x14ac:dyDescent="0.3">
      <c r="B34" s="45">
        <v>4</v>
      </c>
      <c r="C34" s="41"/>
      <c r="E34" s="48" t="str">
        <f t="shared" si="1"/>
        <v/>
      </c>
      <c r="F34" s="48"/>
      <c r="G34" s="48"/>
      <c r="H34" s="48"/>
    </row>
    <row r="35" spans="2:8" s="9" customFormat="1" ht="20.100000000000001" customHeight="1" thickBot="1" x14ac:dyDescent="0.3">
      <c r="B35" s="45">
        <v>5</v>
      </c>
      <c r="C35" s="41"/>
      <c r="E35" s="48" t="str">
        <f t="shared" si="1"/>
        <v/>
      </c>
      <c r="F35" s="48"/>
      <c r="G35" s="48"/>
      <c r="H35" s="48"/>
    </row>
    <row r="36" spans="2:8" s="9" customFormat="1" ht="20.100000000000001" customHeight="1" thickBot="1" x14ac:dyDescent="0.3">
      <c r="B36" s="45">
        <v>6</v>
      </c>
      <c r="C36" s="41"/>
      <c r="E36" s="48" t="str">
        <f t="shared" si="1"/>
        <v/>
      </c>
      <c r="F36" s="48"/>
      <c r="G36" s="48"/>
      <c r="H36" s="48"/>
    </row>
    <row r="37" spans="2:8" s="9" customFormat="1" ht="20.100000000000001" customHeight="1" thickBot="1" x14ac:dyDescent="0.3">
      <c r="B37" s="45">
        <v>7</v>
      </c>
      <c r="C37" s="41"/>
      <c r="D37" s="16"/>
      <c r="E37" s="48" t="str">
        <f t="shared" si="0"/>
        <v/>
      </c>
      <c r="F37" s="48"/>
      <c r="G37" s="48"/>
      <c r="H37" s="48"/>
    </row>
    <row r="38" spans="2:8" s="9" customFormat="1" ht="20.100000000000001" customHeight="1" thickBot="1" x14ac:dyDescent="0.3">
      <c r="B38" s="45">
        <v>8</v>
      </c>
      <c r="C38" s="41"/>
      <c r="D38" s="16"/>
      <c r="E38" s="48" t="str">
        <f t="shared" si="0"/>
        <v/>
      </c>
      <c r="F38" s="48"/>
      <c r="G38" s="48"/>
      <c r="H38" s="48"/>
    </row>
    <row r="39" spans="2:8" s="9" customFormat="1" ht="20.100000000000001" customHeight="1" thickBot="1" x14ac:dyDescent="0.3">
      <c r="B39" s="45">
        <v>9</v>
      </c>
      <c r="C39" s="41"/>
      <c r="D39" s="16"/>
      <c r="E39" s="48" t="str">
        <f t="shared" ref="E39:E56" si="2">IF(COUNTIF($C$31:$C$57,C39)&gt;1,CONCATENATE("ATTENZIONE: la preferenza ",B39," è stata inserita più di una volta"),"")</f>
        <v/>
      </c>
      <c r="F39" s="48"/>
      <c r="G39" s="48"/>
      <c r="H39" s="48"/>
    </row>
    <row r="40" spans="2:8" s="9" customFormat="1" ht="20.100000000000001" customHeight="1" thickBot="1" x14ac:dyDescent="0.3">
      <c r="B40" s="45">
        <v>10</v>
      </c>
      <c r="C40" s="41"/>
      <c r="D40" s="16"/>
      <c r="E40" s="48" t="str">
        <f t="shared" si="2"/>
        <v/>
      </c>
      <c r="F40" s="48"/>
      <c r="G40" s="48"/>
      <c r="H40" s="48"/>
    </row>
    <row r="41" spans="2:8" s="9" customFormat="1" ht="20.100000000000001" customHeight="1" thickBot="1" x14ac:dyDescent="0.3">
      <c r="B41" s="45">
        <v>11</v>
      </c>
      <c r="C41" s="41"/>
      <c r="D41" s="16"/>
      <c r="E41" s="48" t="str">
        <f t="shared" si="2"/>
        <v/>
      </c>
      <c r="F41" s="48"/>
      <c r="G41" s="48"/>
      <c r="H41" s="48"/>
    </row>
    <row r="42" spans="2:8" s="9" customFormat="1" ht="20.100000000000001" customHeight="1" thickBot="1" x14ac:dyDescent="0.3">
      <c r="B42" s="45">
        <v>12</v>
      </c>
      <c r="C42" s="41"/>
      <c r="D42" s="16"/>
      <c r="E42" s="48" t="str">
        <f t="shared" si="2"/>
        <v/>
      </c>
      <c r="F42" s="48"/>
      <c r="G42" s="48"/>
      <c r="H42" s="48"/>
    </row>
    <row r="43" spans="2:8" s="9" customFormat="1" ht="20.100000000000001" customHeight="1" thickBot="1" x14ac:dyDescent="0.3">
      <c r="B43" s="45">
        <v>13</v>
      </c>
      <c r="C43" s="41"/>
      <c r="D43" s="16"/>
      <c r="E43" s="48" t="str">
        <f t="shared" si="2"/>
        <v/>
      </c>
      <c r="F43" s="48"/>
      <c r="G43" s="48"/>
      <c r="H43" s="48"/>
    </row>
    <row r="44" spans="2:8" s="9" customFormat="1" ht="20.100000000000001" customHeight="1" thickBot="1" x14ac:dyDescent="0.3">
      <c r="B44" s="45">
        <v>14</v>
      </c>
      <c r="C44" s="41"/>
      <c r="D44" s="16"/>
      <c r="E44" s="48" t="str">
        <f t="shared" si="2"/>
        <v/>
      </c>
      <c r="F44" s="48"/>
      <c r="G44" s="48"/>
      <c r="H44" s="48"/>
    </row>
    <row r="45" spans="2:8" s="9" customFormat="1" ht="20.100000000000001" customHeight="1" thickBot="1" x14ac:dyDescent="0.3">
      <c r="B45" s="45">
        <v>15</v>
      </c>
      <c r="C45" s="41"/>
      <c r="D45" s="16"/>
      <c r="E45" s="48" t="str">
        <f t="shared" si="2"/>
        <v/>
      </c>
      <c r="F45" s="48"/>
      <c r="G45" s="48"/>
      <c r="H45" s="48"/>
    </row>
    <row r="46" spans="2:8" s="9" customFormat="1" ht="20.100000000000001" customHeight="1" thickBot="1" x14ac:dyDescent="0.3">
      <c r="B46" s="45">
        <v>16</v>
      </c>
      <c r="C46" s="41"/>
      <c r="D46" s="16"/>
      <c r="E46" s="48" t="str">
        <f t="shared" si="2"/>
        <v/>
      </c>
      <c r="F46" s="48"/>
      <c r="G46" s="48"/>
      <c r="H46" s="48"/>
    </row>
    <row r="47" spans="2:8" s="9" customFormat="1" ht="20.100000000000001" customHeight="1" thickBot="1" x14ac:dyDescent="0.3">
      <c r="B47" s="45">
        <v>17</v>
      </c>
      <c r="C47" s="41"/>
      <c r="D47" s="16"/>
      <c r="E47" s="48" t="str">
        <f t="shared" si="2"/>
        <v/>
      </c>
      <c r="F47" s="48"/>
      <c r="G47" s="48"/>
      <c r="H47" s="48"/>
    </row>
    <row r="48" spans="2:8" s="9" customFormat="1" ht="20.100000000000001" customHeight="1" thickBot="1" x14ac:dyDescent="0.3">
      <c r="B48" s="45">
        <v>18</v>
      </c>
      <c r="C48" s="41"/>
      <c r="D48" s="16"/>
      <c r="E48" s="48" t="str">
        <f t="shared" si="2"/>
        <v/>
      </c>
      <c r="F48" s="48"/>
      <c r="G48" s="48"/>
      <c r="H48" s="48"/>
    </row>
    <row r="49" spans="2:8" s="9" customFormat="1" ht="20.100000000000001" customHeight="1" thickBot="1" x14ac:dyDescent="0.3">
      <c r="B49" s="45">
        <v>19</v>
      </c>
      <c r="C49" s="41"/>
      <c r="D49" s="16"/>
      <c r="E49" s="48" t="str">
        <f t="shared" si="2"/>
        <v/>
      </c>
      <c r="F49" s="48"/>
      <c r="G49" s="48"/>
      <c r="H49" s="48"/>
    </row>
    <row r="50" spans="2:8" s="9" customFormat="1" ht="20.100000000000001" customHeight="1" thickBot="1" x14ac:dyDescent="0.3">
      <c r="B50" s="45">
        <v>20</v>
      </c>
      <c r="C50" s="41"/>
      <c r="D50" s="16"/>
      <c r="E50" s="48" t="str">
        <f t="shared" si="2"/>
        <v/>
      </c>
      <c r="F50" s="48"/>
      <c r="G50" s="48"/>
      <c r="H50" s="48"/>
    </row>
    <row r="51" spans="2:8" s="9" customFormat="1" ht="20.100000000000001" customHeight="1" thickBot="1" x14ac:dyDescent="0.3">
      <c r="B51" s="45">
        <v>21</v>
      </c>
      <c r="C51" s="41"/>
      <c r="D51" s="16"/>
      <c r="E51" s="48" t="str">
        <f t="shared" si="2"/>
        <v/>
      </c>
      <c r="F51" s="48"/>
      <c r="G51" s="48"/>
      <c r="H51" s="48"/>
    </row>
    <row r="52" spans="2:8" s="9" customFormat="1" ht="20.100000000000001" customHeight="1" thickBot="1" x14ac:dyDescent="0.3">
      <c r="B52" s="45">
        <v>22</v>
      </c>
      <c r="C52" s="41"/>
      <c r="D52" s="16"/>
      <c r="E52" s="48" t="str">
        <f t="shared" si="2"/>
        <v/>
      </c>
      <c r="F52" s="48"/>
      <c r="G52" s="48"/>
      <c r="H52" s="48"/>
    </row>
    <row r="53" spans="2:8" s="9" customFormat="1" ht="20.100000000000001" customHeight="1" thickBot="1" x14ac:dyDescent="0.3">
      <c r="B53" s="45">
        <v>23</v>
      </c>
      <c r="C53" s="41"/>
      <c r="D53" s="16"/>
      <c r="E53" s="48" t="str">
        <f t="shared" si="2"/>
        <v/>
      </c>
      <c r="F53" s="48"/>
      <c r="G53" s="48"/>
      <c r="H53" s="48"/>
    </row>
    <row r="54" spans="2:8" s="9" customFormat="1" ht="20.100000000000001" customHeight="1" thickBot="1" x14ac:dyDescent="0.3">
      <c r="B54" s="45">
        <v>24</v>
      </c>
      <c r="C54" s="41"/>
      <c r="D54" s="16"/>
      <c r="E54" s="48" t="str">
        <f t="shared" si="2"/>
        <v/>
      </c>
      <c r="F54" s="48"/>
      <c r="G54" s="48"/>
      <c r="H54" s="48"/>
    </row>
    <row r="55" spans="2:8" s="9" customFormat="1" ht="20.100000000000001" customHeight="1" thickBot="1" x14ac:dyDescent="0.3">
      <c r="B55" s="45">
        <v>25</v>
      </c>
      <c r="C55" s="41"/>
      <c r="D55" s="16"/>
      <c r="E55" s="48" t="str">
        <f t="shared" si="2"/>
        <v/>
      </c>
      <c r="F55" s="48"/>
      <c r="G55" s="48"/>
      <c r="H55" s="48"/>
    </row>
    <row r="56" spans="2:8" s="9" customFormat="1" ht="20.100000000000001" customHeight="1" thickBot="1" x14ac:dyDescent="0.3">
      <c r="B56" s="45">
        <v>26</v>
      </c>
      <c r="C56" s="41"/>
      <c r="D56" s="16"/>
      <c r="E56" s="48" t="str">
        <f t="shared" si="2"/>
        <v/>
      </c>
      <c r="F56" s="48"/>
      <c r="G56" s="48"/>
      <c r="H56" s="48"/>
    </row>
    <row r="57" spans="2:8" s="9" customFormat="1" ht="20.100000000000001" customHeight="1" thickBot="1" x14ac:dyDescent="0.3">
      <c r="B57" s="45">
        <v>27</v>
      </c>
      <c r="C57" s="41"/>
      <c r="D57" s="16"/>
      <c r="E57" s="48" t="str">
        <f t="shared" si="0"/>
        <v/>
      </c>
      <c r="F57" s="48"/>
      <c r="G57" s="48"/>
      <c r="H57" s="48"/>
    </row>
    <row r="58" spans="2:8" s="9" customFormat="1" ht="20.100000000000001" customHeight="1" thickBot="1" x14ac:dyDescent="0.3">
      <c r="B58" s="45">
        <v>28</v>
      </c>
      <c r="C58" s="41"/>
      <c r="D58" s="16"/>
      <c r="E58" s="48" t="str">
        <f t="shared" ref="E58:E121" si="3">IF(COUNTIF($C$31:$C$57,C58)&gt;1,CONCATENATE("ATTENZIONE: la preferenza ",B58," è stata inserita più di una volta"),"")</f>
        <v/>
      </c>
      <c r="F58" s="48"/>
      <c r="G58" s="48"/>
      <c r="H58" s="48"/>
    </row>
    <row r="59" spans="2:8" s="9" customFormat="1" ht="20.100000000000001" customHeight="1" thickBot="1" x14ac:dyDescent="0.3">
      <c r="B59" s="45">
        <v>29</v>
      </c>
      <c r="C59" s="41"/>
      <c r="D59" s="16"/>
      <c r="E59" s="48" t="str">
        <f t="shared" si="3"/>
        <v/>
      </c>
      <c r="F59" s="48"/>
      <c r="G59" s="48"/>
      <c r="H59" s="48"/>
    </row>
    <row r="60" spans="2:8" s="9" customFormat="1" ht="20.100000000000001" customHeight="1" thickBot="1" x14ac:dyDescent="0.3">
      <c r="B60" s="45">
        <v>30</v>
      </c>
      <c r="C60" s="41"/>
      <c r="D60" s="16"/>
      <c r="E60" s="48" t="str">
        <f t="shared" si="3"/>
        <v/>
      </c>
      <c r="F60" s="48"/>
      <c r="G60" s="48"/>
      <c r="H60" s="48"/>
    </row>
    <row r="61" spans="2:8" s="9" customFormat="1" ht="20.100000000000001" customHeight="1" thickBot="1" x14ac:dyDescent="0.3">
      <c r="B61" s="45">
        <v>31</v>
      </c>
      <c r="C61" s="41"/>
      <c r="D61" s="16"/>
      <c r="E61" s="48" t="str">
        <f t="shared" si="3"/>
        <v/>
      </c>
      <c r="F61" s="48"/>
      <c r="G61" s="48"/>
      <c r="H61" s="48"/>
    </row>
    <row r="62" spans="2:8" s="9" customFormat="1" ht="20.100000000000001" customHeight="1" thickBot="1" x14ac:dyDescent="0.3">
      <c r="B62" s="45">
        <v>32</v>
      </c>
      <c r="C62" s="41"/>
      <c r="D62" s="16"/>
      <c r="E62" s="48" t="str">
        <f t="shared" si="3"/>
        <v/>
      </c>
      <c r="F62" s="48"/>
      <c r="G62" s="48"/>
      <c r="H62" s="48"/>
    </row>
    <row r="63" spans="2:8" s="9" customFormat="1" ht="20.100000000000001" customHeight="1" thickBot="1" x14ac:dyDescent="0.3">
      <c r="B63" s="45">
        <v>33</v>
      </c>
      <c r="C63" s="41"/>
      <c r="D63" s="16"/>
      <c r="E63" s="48" t="str">
        <f t="shared" si="3"/>
        <v/>
      </c>
      <c r="F63" s="48"/>
      <c r="G63" s="48"/>
      <c r="H63" s="48"/>
    </row>
    <row r="64" spans="2:8" s="9" customFormat="1" ht="20.100000000000001" customHeight="1" thickBot="1" x14ac:dyDescent="0.3">
      <c r="B64" s="45">
        <v>34</v>
      </c>
      <c r="C64" s="41"/>
      <c r="D64" s="16"/>
      <c r="E64" s="48" t="str">
        <f t="shared" si="3"/>
        <v/>
      </c>
      <c r="F64" s="48"/>
      <c r="G64" s="48"/>
      <c r="H64" s="48"/>
    </row>
    <row r="65" spans="2:8" s="9" customFormat="1" ht="20.100000000000001" customHeight="1" thickBot="1" x14ac:dyDescent="0.3">
      <c r="B65" s="45">
        <v>35</v>
      </c>
      <c r="C65" s="41"/>
      <c r="D65" s="16"/>
      <c r="E65" s="48" t="str">
        <f t="shared" si="3"/>
        <v/>
      </c>
      <c r="F65" s="48"/>
      <c r="G65" s="48"/>
      <c r="H65" s="48"/>
    </row>
    <row r="66" spans="2:8" s="9" customFormat="1" ht="20.100000000000001" customHeight="1" thickBot="1" x14ac:dyDescent="0.3">
      <c r="B66" s="45">
        <v>36</v>
      </c>
      <c r="C66" s="41"/>
      <c r="D66" s="16"/>
      <c r="E66" s="48" t="str">
        <f t="shared" si="3"/>
        <v/>
      </c>
      <c r="F66" s="48"/>
      <c r="G66" s="48"/>
      <c r="H66" s="48"/>
    </row>
    <row r="67" spans="2:8" s="9" customFormat="1" ht="20.100000000000001" customHeight="1" thickBot="1" x14ac:dyDescent="0.3">
      <c r="B67" s="45">
        <v>37</v>
      </c>
      <c r="C67" s="41"/>
      <c r="D67" s="16"/>
      <c r="E67" s="48" t="str">
        <f t="shared" si="3"/>
        <v/>
      </c>
      <c r="F67" s="48"/>
      <c r="G67" s="48"/>
      <c r="H67" s="48"/>
    </row>
    <row r="68" spans="2:8" s="9" customFormat="1" ht="20.100000000000001" customHeight="1" thickBot="1" x14ac:dyDescent="0.3">
      <c r="B68" s="45">
        <v>38</v>
      </c>
      <c r="C68" s="41"/>
      <c r="D68" s="16"/>
      <c r="E68" s="48" t="str">
        <f t="shared" si="3"/>
        <v/>
      </c>
      <c r="F68" s="48"/>
      <c r="G68" s="48"/>
      <c r="H68" s="48"/>
    </row>
    <row r="69" spans="2:8" s="9" customFormat="1" ht="20.100000000000001" customHeight="1" thickBot="1" x14ac:dyDescent="0.3">
      <c r="B69" s="45">
        <v>39</v>
      </c>
      <c r="C69" s="41"/>
      <c r="D69" s="16"/>
      <c r="E69" s="48" t="str">
        <f t="shared" si="3"/>
        <v/>
      </c>
      <c r="F69" s="48"/>
      <c r="G69" s="48"/>
      <c r="H69" s="48"/>
    </row>
    <row r="70" spans="2:8" s="9" customFormat="1" ht="20.100000000000001" customHeight="1" thickBot="1" x14ac:dyDescent="0.3">
      <c r="B70" s="45">
        <v>40</v>
      </c>
      <c r="C70" s="41"/>
      <c r="D70" s="16"/>
      <c r="E70" s="48" t="str">
        <f t="shared" si="3"/>
        <v/>
      </c>
      <c r="F70" s="48"/>
      <c r="G70" s="48"/>
      <c r="H70" s="48"/>
    </row>
    <row r="71" spans="2:8" s="9" customFormat="1" ht="20.100000000000001" customHeight="1" thickBot="1" x14ac:dyDescent="0.3">
      <c r="B71" s="45">
        <v>41</v>
      </c>
      <c r="C71" s="41"/>
      <c r="D71" s="16"/>
      <c r="E71" s="48" t="str">
        <f t="shared" si="3"/>
        <v/>
      </c>
      <c r="F71" s="48"/>
      <c r="G71" s="48"/>
      <c r="H71" s="48"/>
    </row>
    <row r="72" spans="2:8" s="9" customFormat="1" ht="20.100000000000001" customHeight="1" thickBot="1" x14ac:dyDescent="0.3">
      <c r="B72" s="45">
        <v>42</v>
      </c>
      <c r="C72" s="41"/>
      <c r="D72" s="16"/>
      <c r="E72" s="48" t="str">
        <f t="shared" si="3"/>
        <v/>
      </c>
      <c r="F72" s="48"/>
      <c r="G72" s="48"/>
      <c r="H72" s="48"/>
    </row>
    <row r="73" spans="2:8" s="9" customFormat="1" ht="20.100000000000001" customHeight="1" thickBot="1" x14ac:dyDescent="0.3">
      <c r="B73" s="45">
        <v>43</v>
      </c>
      <c r="C73" s="41"/>
      <c r="D73" s="16"/>
      <c r="E73" s="48" t="str">
        <f t="shared" si="3"/>
        <v/>
      </c>
      <c r="F73" s="48"/>
      <c r="G73" s="48"/>
      <c r="H73" s="48"/>
    </row>
    <row r="74" spans="2:8" s="9" customFormat="1" ht="20.100000000000001" customHeight="1" thickBot="1" x14ac:dyDescent="0.3">
      <c r="B74" s="45">
        <v>44</v>
      </c>
      <c r="C74" s="41"/>
      <c r="D74" s="16"/>
      <c r="E74" s="48" t="str">
        <f t="shared" si="3"/>
        <v/>
      </c>
      <c r="F74" s="48"/>
      <c r="G74" s="48"/>
      <c r="H74" s="48"/>
    </row>
    <row r="75" spans="2:8" s="9" customFormat="1" ht="20.100000000000001" customHeight="1" thickBot="1" x14ac:dyDescent="0.3">
      <c r="B75" s="45">
        <v>45</v>
      </c>
      <c r="C75" s="41"/>
      <c r="D75" s="16"/>
      <c r="E75" s="48" t="str">
        <f t="shared" si="3"/>
        <v/>
      </c>
      <c r="F75" s="48"/>
      <c r="G75" s="48"/>
      <c r="H75" s="48"/>
    </row>
    <row r="76" spans="2:8" s="9" customFormat="1" ht="20.100000000000001" customHeight="1" thickBot="1" x14ac:dyDescent="0.3">
      <c r="B76" s="45">
        <v>46</v>
      </c>
      <c r="C76" s="41"/>
      <c r="D76" s="16"/>
      <c r="E76" s="48" t="str">
        <f t="shared" si="3"/>
        <v/>
      </c>
      <c r="F76" s="48"/>
      <c r="G76" s="48"/>
      <c r="H76" s="48"/>
    </row>
    <row r="77" spans="2:8" s="9" customFormat="1" ht="20.100000000000001" customHeight="1" thickBot="1" x14ac:dyDescent="0.3">
      <c r="B77" s="45">
        <v>47</v>
      </c>
      <c r="C77" s="41"/>
      <c r="D77" s="16"/>
      <c r="E77" s="48" t="str">
        <f t="shared" si="3"/>
        <v/>
      </c>
      <c r="F77" s="48"/>
      <c r="G77" s="48"/>
      <c r="H77" s="48"/>
    </row>
    <row r="78" spans="2:8" s="9" customFormat="1" ht="20.100000000000001" customHeight="1" thickBot="1" x14ac:dyDescent="0.3">
      <c r="B78" s="45">
        <v>48</v>
      </c>
      <c r="C78" s="41"/>
      <c r="D78" s="16"/>
      <c r="E78" s="48" t="str">
        <f t="shared" si="3"/>
        <v/>
      </c>
      <c r="F78" s="48"/>
      <c r="G78" s="48"/>
      <c r="H78" s="48"/>
    </row>
    <row r="79" spans="2:8" s="9" customFormat="1" ht="20.100000000000001" customHeight="1" thickBot="1" x14ac:dyDescent="0.3">
      <c r="B79" s="45">
        <v>49</v>
      </c>
      <c r="C79" s="41"/>
      <c r="D79" s="16"/>
      <c r="E79" s="48" t="str">
        <f t="shared" si="3"/>
        <v/>
      </c>
      <c r="F79" s="48"/>
      <c r="G79" s="48"/>
      <c r="H79" s="48"/>
    </row>
    <row r="80" spans="2:8" s="9" customFormat="1" ht="20.100000000000001" customHeight="1" thickBot="1" x14ac:dyDescent="0.3">
      <c r="B80" s="45">
        <v>50</v>
      </c>
      <c r="C80" s="41"/>
      <c r="D80" s="16"/>
      <c r="E80" s="48" t="str">
        <f t="shared" si="3"/>
        <v/>
      </c>
      <c r="F80" s="48"/>
      <c r="G80" s="48"/>
      <c r="H80" s="48"/>
    </row>
    <row r="81" spans="2:8" s="9" customFormat="1" ht="20.100000000000001" customHeight="1" thickBot="1" x14ac:dyDescent="0.3">
      <c r="B81" s="45">
        <v>51</v>
      </c>
      <c r="C81" s="41"/>
      <c r="D81" s="16"/>
      <c r="E81" s="48" t="str">
        <f t="shared" si="3"/>
        <v/>
      </c>
      <c r="F81" s="48"/>
      <c r="G81" s="48"/>
      <c r="H81" s="48"/>
    </row>
    <row r="82" spans="2:8" s="9" customFormat="1" ht="20.100000000000001" customHeight="1" thickBot="1" x14ac:dyDescent="0.3">
      <c r="B82" s="45">
        <v>52</v>
      </c>
      <c r="C82" s="41"/>
      <c r="D82" s="16"/>
      <c r="E82" s="48" t="str">
        <f t="shared" si="3"/>
        <v/>
      </c>
      <c r="F82" s="48"/>
      <c r="G82" s="48"/>
      <c r="H82" s="48"/>
    </row>
    <row r="83" spans="2:8" s="9" customFormat="1" ht="20.100000000000001" customHeight="1" thickBot="1" x14ac:dyDescent="0.3">
      <c r="B83" s="45">
        <v>53</v>
      </c>
      <c r="C83" s="41"/>
      <c r="D83" s="16"/>
      <c r="E83" s="48" t="str">
        <f t="shared" si="3"/>
        <v/>
      </c>
      <c r="F83" s="48"/>
      <c r="G83" s="48"/>
      <c r="H83" s="48"/>
    </row>
    <row r="84" spans="2:8" s="9" customFormat="1" ht="20.100000000000001" customHeight="1" thickBot="1" x14ac:dyDescent="0.3">
      <c r="B84" s="45">
        <v>54</v>
      </c>
      <c r="C84" s="41"/>
      <c r="D84" s="16"/>
      <c r="E84" s="48" t="str">
        <f t="shared" si="3"/>
        <v/>
      </c>
      <c r="F84" s="48"/>
      <c r="G84" s="48"/>
      <c r="H84" s="48"/>
    </row>
    <row r="85" spans="2:8" s="9" customFormat="1" ht="20.100000000000001" customHeight="1" thickBot="1" x14ac:dyDescent="0.3">
      <c r="B85" s="45">
        <v>55</v>
      </c>
      <c r="C85" s="41"/>
      <c r="D85" s="16"/>
      <c r="E85" s="48" t="str">
        <f t="shared" si="3"/>
        <v/>
      </c>
      <c r="F85" s="48"/>
      <c r="G85" s="48"/>
      <c r="H85" s="48"/>
    </row>
    <row r="86" spans="2:8" s="9" customFormat="1" ht="20.100000000000001" customHeight="1" thickBot="1" x14ac:dyDescent="0.3">
      <c r="B86" s="45">
        <v>56</v>
      </c>
      <c r="C86" s="41"/>
      <c r="D86" s="16"/>
      <c r="E86" s="48" t="str">
        <f t="shared" si="3"/>
        <v/>
      </c>
      <c r="F86" s="48"/>
      <c r="G86" s="48"/>
      <c r="H86" s="48"/>
    </row>
    <row r="87" spans="2:8" s="9" customFormat="1" ht="20.100000000000001" customHeight="1" thickBot="1" x14ac:dyDescent="0.3">
      <c r="B87" s="45">
        <v>57</v>
      </c>
      <c r="C87" s="41"/>
      <c r="D87" s="16"/>
      <c r="E87" s="48" t="str">
        <f t="shared" si="3"/>
        <v/>
      </c>
      <c r="F87" s="48"/>
      <c r="G87" s="48"/>
      <c r="H87" s="48"/>
    </row>
    <row r="88" spans="2:8" s="9" customFormat="1" ht="20.100000000000001" customHeight="1" thickBot="1" x14ac:dyDescent="0.3">
      <c r="B88" s="45">
        <v>58</v>
      </c>
      <c r="C88" s="41"/>
      <c r="D88" s="16"/>
      <c r="E88" s="48" t="str">
        <f t="shared" si="3"/>
        <v/>
      </c>
      <c r="F88" s="48"/>
      <c r="G88" s="48"/>
      <c r="H88" s="48"/>
    </row>
    <row r="89" spans="2:8" s="9" customFormat="1" ht="20.100000000000001" customHeight="1" thickBot="1" x14ac:dyDescent="0.3">
      <c r="B89" s="45">
        <v>59</v>
      </c>
      <c r="C89" s="41"/>
      <c r="D89" s="16"/>
      <c r="E89" s="48" t="str">
        <f t="shared" si="3"/>
        <v/>
      </c>
      <c r="F89" s="48"/>
      <c r="G89" s="48"/>
      <c r="H89" s="48"/>
    </row>
    <row r="90" spans="2:8" s="9" customFormat="1" ht="20.100000000000001" customHeight="1" thickBot="1" x14ac:dyDescent="0.3">
      <c r="B90" s="45">
        <v>60</v>
      </c>
      <c r="C90" s="41"/>
      <c r="D90" s="16"/>
      <c r="E90" s="48" t="str">
        <f t="shared" si="3"/>
        <v/>
      </c>
      <c r="F90" s="48"/>
      <c r="G90" s="48"/>
      <c r="H90" s="48"/>
    </row>
    <row r="91" spans="2:8" s="9" customFormat="1" ht="20.100000000000001" customHeight="1" thickBot="1" x14ac:dyDescent="0.3">
      <c r="B91" s="45">
        <v>61</v>
      </c>
      <c r="C91" s="41"/>
      <c r="D91" s="16"/>
      <c r="E91" s="48" t="str">
        <f t="shared" si="3"/>
        <v/>
      </c>
      <c r="F91" s="48"/>
      <c r="G91" s="48"/>
      <c r="H91" s="48"/>
    </row>
    <row r="92" spans="2:8" s="9" customFormat="1" ht="20.100000000000001" customHeight="1" thickBot="1" x14ac:dyDescent="0.3">
      <c r="B92" s="45">
        <v>62</v>
      </c>
      <c r="C92" s="41"/>
      <c r="D92" s="16"/>
      <c r="E92" s="48" t="str">
        <f t="shared" si="3"/>
        <v/>
      </c>
      <c r="F92" s="48"/>
      <c r="G92" s="48"/>
      <c r="H92" s="48"/>
    </row>
    <row r="93" spans="2:8" s="9" customFormat="1" ht="20.100000000000001" customHeight="1" thickBot="1" x14ac:dyDescent="0.3">
      <c r="B93" s="45">
        <v>63</v>
      </c>
      <c r="C93" s="41"/>
      <c r="D93" s="16"/>
      <c r="E93" s="48" t="str">
        <f t="shared" si="3"/>
        <v/>
      </c>
      <c r="F93" s="48"/>
      <c r="G93" s="48"/>
      <c r="H93" s="48"/>
    </row>
    <row r="94" spans="2:8" s="9" customFormat="1" ht="20.100000000000001" customHeight="1" thickBot="1" x14ac:dyDescent="0.3">
      <c r="B94" s="45">
        <v>64</v>
      </c>
      <c r="C94" s="41"/>
      <c r="D94" s="16"/>
      <c r="E94" s="48" t="str">
        <f t="shared" si="3"/>
        <v/>
      </c>
      <c r="F94" s="48"/>
      <c r="G94" s="48"/>
      <c r="H94" s="48"/>
    </row>
    <row r="95" spans="2:8" s="9" customFormat="1" ht="20.100000000000001" customHeight="1" thickBot="1" x14ac:dyDescent="0.3">
      <c r="B95" s="45">
        <v>65</v>
      </c>
      <c r="C95" s="41"/>
      <c r="D95" s="16"/>
      <c r="E95" s="48" t="str">
        <f t="shared" si="3"/>
        <v/>
      </c>
      <c r="F95" s="48"/>
      <c r="G95" s="48"/>
      <c r="H95" s="48"/>
    </row>
    <row r="96" spans="2:8" s="9" customFormat="1" ht="20.100000000000001" customHeight="1" thickBot="1" x14ac:dyDescent="0.3">
      <c r="B96" s="45">
        <v>66</v>
      </c>
      <c r="C96" s="41"/>
      <c r="D96" s="16"/>
      <c r="E96" s="48" t="str">
        <f t="shared" si="3"/>
        <v/>
      </c>
      <c r="F96" s="48"/>
      <c r="G96" s="48"/>
      <c r="H96" s="48"/>
    </row>
    <row r="97" spans="2:8" s="9" customFormat="1" ht="20.100000000000001" customHeight="1" thickBot="1" x14ac:dyDescent="0.3">
      <c r="B97" s="45">
        <v>67</v>
      </c>
      <c r="C97" s="41"/>
      <c r="D97" s="16"/>
      <c r="E97" s="48" t="str">
        <f t="shared" si="3"/>
        <v/>
      </c>
      <c r="F97" s="48"/>
      <c r="G97" s="48"/>
      <c r="H97" s="48"/>
    </row>
    <row r="98" spans="2:8" s="9" customFormat="1" ht="20.100000000000001" customHeight="1" thickBot="1" x14ac:dyDescent="0.3">
      <c r="B98" s="45">
        <v>68</v>
      </c>
      <c r="C98" s="41"/>
      <c r="D98" s="16"/>
      <c r="E98" s="48" t="str">
        <f t="shared" si="3"/>
        <v/>
      </c>
      <c r="F98" s="48"/>
      <c r="G98" s="48"/>
      <c r="H98" s="48"/>
    </row>
    <row r="99" spans="2:8" s="9" customFormat="1" ht="20.100000000000001" customHeight="1" thickBot="1" x14ac:dyDescent="0.25">
      <c r="B99" s="44">
        <v>69</v>
      </c>
      <c r="C99" s="41"/>
      <c r="D99" s="16"/>
      <c r="E99" s="48" t="str">
        <f t="shared" si="3"/>
        <v/>
      </c>
      <c r="F99" s="48"/>
      <c r="G99" s="48"/>
      <c r="H99" s="48"/>
    </row>
    <row r="100" spans="2:8" s="9" customFormat="1" ht="20.100000000000001" customHeight="1" thickBot="1" x14ac:dyDescent="0.25">
      <c r="B100" s="44">
        <v>70</v>
      </c>
      <c r="C100" s="41"/>
      <c r="D100" s="16"/>
      <c r="E100" s="48" t="str">
        <f t="shared" si="3"/>
        <v/>
      </c>
      <c r="F100" s="48"/>
      <c r="G100" s="48"/>
      <c r="H100" s="48"/>
    </row>
    <row r="101" spans="2:8" s="9" customFormat="1" ht="20.100000000000001" customHeight="1" thickBot="1" x14ac:dyDescent="0.25">
      <c r="B101" s="44">
        <v>71</v>
      </c>
      <c r="C101" s="41"/>
      <c r="D101" s="16"/>
      <c r="E101" s="48" t="str">
        <f t="shared" si="3"/>
        <v/>
      </c>
      <c r="F101" s="48"/>
      <c r="G101" s="48"/>
      <c r="H101" s="48"/>
    </row>
    <row r="102" spans="2:8" s="9" customFormat="1" ht="20.100000000000001" customHeight="1" thickBot="1" x14ac:dyDescent="0.25">
      <c r="B102" s="44">
        <v>72</v>
      </c>
      <c r="C102" s="41"/>
      <c r="D102" s="16"/>
      <c r="E102" s="48" t="str">
        <f t="shared" si="3"/>
        <v/>
      </c>
      <c r="F102" s="48"/>
      <c r="G102" s="48"/>
      <c r="H102" s="48"/>
    </row>
    <row r="103" spans="2:8" s="9" customFormat="1" ht="20.100000000000001" customHeight="1" thickBot="1" x14ac:dyDescent="0.25">
      <c r="B103" s="44">
        <v>73</v>
      </c>
      <c r="C103" s="41"/>
      <c r="D103" s="16"/>
      <c r="E103" s="48" t="str">
        <f t="shared" si="3"/>
        <v/>
      </c>
      <c r="F103" s="48"/>
      <c r="G103" s="48"/>
      <c r="H103" s="48"/>
    </row>
    <row r="104" spans="2:8" s="9" customFormat="1" ht="20.100000000000001" customHeight="1" thickBot="1" x14ac:dyDescent="0.25">
      <c r="B104" s="44">
        <v>74</v>
      </c>
      <c r="C104" s="41"/>
      <c r="D104" s="16"/>
      <c r="E104" s="48" t="str">
        <f t="shared" si="3"/>
        <v/>
      </c>
      <c r="F104" s="48"/>
      <c r="G104" s="48"/>
      <c r="H104" s="48"/>
    </row>
    <row r="105" spans="2:8" s="9" customFormat="1" ht="20.100000000000001" customHeight="1" thickBot="1" x14ac:dyDescent="0.25">
      <c r="B105" s="44">
        <v>75</v>
      </c>
      <c r="C105" s="41"/>
      <c r="D105" s="16"/>
      <c r="E105" s="48" t="str">
        <f t="shared" si="3"/>
        <v/>
      </c>
      <c r="F105" s="48"/>
      <c r="G105" s="48"/>
      <c r="H105" s="48"/>
    </row>
    <row r="106" spans="2:8" s="9" customFormat="1" ht="20.100000000000001" customHeight="1" thickBot="1" x14ac:dyDescent="0.25">
      <c r="B106" s="44">
        <v>76</v>
      </c>
      <c r="C106" s="41"/>
      <c r="D106" s="16"/>
      <c r="E106" s="48" t="str">
        <f t="shared" si="3"/>
        <v/>
      </c>
      <c r="F106" s="48"/>
      <c r="G106" s="48"/>
      <c r="H106" s="48"/>
    </row>
    <row r="107" spans="2:8" s="9" customFormat="1" ht="20.100000000000001" customHeight="1" thickBot="1" x14ac:dyDescent="0.25">
      <c r="B107" s="44">
        <v>77</v>
      </c>
      <c r="C107" s="41"/>
      <c r="D107" s="16"/>
      <c r="E107" s="48" t="str">
        <f t="shared" si="3"/>
        <v/>
      </c>
      <c r="F107" s="48"/>
      <c r="G107" s="48"/>
      <c r="H107" s="48"/>
    </row>
    <row r="108" spans="2:8" s="9" customFormat="1" ht="20.100000000000001" customHeight="1" thickBot="1" x14ac:dyDescent="0.25">
      <c r="B108" s="44">
        <v>78</v>
      </c>
      <c r="C108" s="41"/>
      <c r="D108" s="16"/>
      <c r="E108" s="48" t="str">
        <f t="shared" si="3"/>
        <v/>
      </c>
      <c r="F108" s="48"/>
      <c r="G108" s="48"/>
      <c r="H108" s="48"/>
    </row>
    <row r="109" spans="2:8" s="9" customFormat="1" ht="20.100000000000001" customHeight="1" thickBot="1" x14ac:dyDescent="0.25">
      <c r="B109" s="44">
        <v>79</v>
      </c>
      <c r="C109" s="41"/>
      <c r="D109" s="16"/>
      <c r="E109" s="48" t="str">
        <f t="shared" si="3"/>
        <v/>
      </c>
      <c r="F109" s="48"/>
      <c r="G109" s="48"/>
      <c r="H109" s="48"/>
    </row>
    <row r="110" spans="2:8" s="9" customFormat="1" ht="20.100000000000001" customHeight="1" thickBot="1" x14ac:dyDescent="0.25">
      <c r="B110" s="44">
        <v>80</v>
      </c>
      <c r="C110" s="41"/>
      <c r="D110" s="16"/>
      <c r="E110" s="48" t="str">
        <f t="shared" si="3"/>
        <v/>
      </c>
      <c r="F110" s="48"/>
      <c r="G110" s="48"/>
      <c r="H110" s="48"/>
    </row>
    <row r="111" spans="2:8" s="9" customFormat="1" ht="20.100000000000001" customHeight="1" thickBot="1" x14ac:dyDescent="0.25">
      <c r="B111" s="44">
        <v>81</v>
      </c>
      <c r="C111" s="41"/>
      <c r="D111" s="16"/>
      <c r="E111" s="48" t="str">
        <f t="shared" si="3"/>
        <v/>
      </c>
      <c r="F111" s="48"/>
      <c r="G111" s="48"/>
      <c r="H111" s="48"/>
    </row>
    <row r="112" spans="2:8" s="9" customFormat="1" ht="20.100000000000001" customHeight="1" thickBot="1" x14ac:dyDescent="0.25">
      <c r="B112" s="44">
        <v>82</v>
      </c>
      <c r="C112" s="41"/>
      <c r="D112" s="16"/>
      <c r="E112" s="48" t="str">
        <f t="shared" si="3"/>
        <v/>
      </c>
      <c r="F112" s="48"/>
      <c r="G112" s="48"/>
      <c r="H112" s="48"/>
    </row>
    <row r="113" spans="2:8" s="9" customFormat="1" ht="20.100000000000001" customHeight="1" thickBot="1" x14ac:dyDescent="0.25">
      <c r="B113" s="44">
        <v>83</v>
      </c>
      <c r="C113" s="41"/>
      <c r="D113" s="16"/>
      <c r="E113" s="48" t="str">
        <f t="shared" si="3"/>
        <v/>
      </c>
      <c r="F113" s="48"/>
      <c r="G113" s="48"/>
      <c r="H113" s="48"/>
    </row>
    <row r="114" spans="2:8" s="9" customFormat="1" ht="20.100000000000001" customHeight="1" thickBot="1" x14ac:dyDescent="0.25">
      <c r="B114" s="44">
        <v>84</v>
      </c>
      <c r="C114" s="41"/>
      <c r="D114" s="16"/>
      <c r="E114" s="48" t="str">
        <f t="shared" si="3"/>
        <v/>
      </c>
      <c r="F114" s="48"/>
      <c r="G114" s="48"/>
      <c r="H114" s="48"/>
    </row>
    <row r="115" spans="2:8" s="9" customFormat="1" ht="20.100000000000001" customHeight="1" thickBot="1" x14ac:dyDescent="0.25">
      <c r="B115" s="44">
        <v>85</v>
      </c>
      <c r="C115" s="41"/>
      <c r="D115" s="16"/>
      <c r="E115" s="48" t="str">
        <f t="shared" si="3"/>
        <v/>
      </c>
      <c r="F115" s="48"/>
      <c r="G115" s="48"/>
      <c r="H115" s="48"/>
    </row>
    <row r="116" spans="2:8" s="9" customFormat="1" ht="20.100000000000001" customHeight="1" thickBot="1" x14ac:dyDescent="0.25">
      <c r="B116" s="44">
        <v>86</v>
      </c>
      <c r="C116" s="41"/>
      <c r="D116" s="16"/>
      <c r="E116" s="48" t="str">
        <f t="shared" si="3"/>
        <v/>
      </c>
      <c r="F116" s="48"/>
      <c r="G116" s="48"/>
      <c r="H116" s="48"/>
    </row>
    <row r="117" spans="2:8" s="9" customFormat="1" ht="20.100000000000001" customHeight="1" thickBot="1" x14ac:dyDescent="0.25">
      <c r="B117" s="44">
        <v>87</v>
      </c>
      <c r="C117" s="41"/>
      <c r="D117" s="16"/>
      <c r="E117" s="48" t="str">
        <f t="shared" si="3"/>
        <v/>
      </c>
      <c r="F117" s="48"/>
      <c r="G117" s="48"/>
      <c r="H117" s="48"/>
    </row>
    <row r="118" spans="2:8" s="9" customFormat="1" ht="20.100000000000001" customHeight="1" thickBot="1" x14ac:dyDescent="0.25">
      <c r="B118" s="44">
        <v>88</v>
      </c>
      <c r="C118" s="41"/>
      <c r="D118" s="16"/>
      <c r="E118" s="48" t="str">
        <f t="shared" si="3"/>
        <v/>
      </c>
      <c r="F118" s="48"/>
      <c r="G118" s="48"/>
      <c r="H118" s="48"/>
    </row>
    <row r="119" spans="2:8" s="9" customFormat="1" ht="20.100000000000001" customHeight="1" thickBot="1" x14ac:dyDescent="0.25">
      <c r="B119" s="44">
        <v>89</v>
      </c>
      <c r="C119" s="41"/>
      <c r="D119" s="16"/>
      <c r="E119" s="48" t="str">
        <f t="shared" si="3"/>
        <v/>
      </c>
      <c r="F119" s="48"/>
      <c r="G119" s="48"/>
      <c r="H119" s="48"/>
    </row>
    <row r="120" spans="2:8" s="9" customFormat="1" ht="20.100000000000001" customHeight="1" thickBot="1" x14ac:dyDescent="0.25">
      <c r="B120" s="44">
        <v>90</v>
      </c>
      <c r="C120" s="41"/>
      <c r="D120" s="16"/>
      <c r="E120" s="48" t="str">
        <f t="shared" si="3"/>
        <v/>
      </c>
      <c r="F120" s="48"/>
      <c r="G120" s="48"/>
      <c r="H120" s="48"/>
    </row>
    <row r="121" spans="2:8" s="9" customFormat="1" ht="20.100000000000001" customHeight="1" thickBot="1" x14ac:dyDescent="0.25">
      <c r="B121" s="44">
        <v>91</v>
      </c>
      <c r="C121" s="41"/>
      <c r="D121" s="16"/>
      <c r="E121" s="48" t="str">
        <f t="shared" si="3"/>
        <v/>
      </c>
      <c r="F121" s="48"/>
      <c r="G121" s="48"/>
      <c r="H121" s="48"/>
    </row>
    <row r="122" spans="2:8" s="9" customFormat="1" ht="20.100000000000001" customHeight="1" thickBot="1" x14ac:dyDescent="0.25">
      <c r="B122" s="44">
        <v>92</v>
      </c>
      <c r="C122" s="41"/>
      <c r="D122" s="16"/>
      <c r="E122" s="48" t="str">
        <f t="shared" ref="E122:E156" si="4">IF(COUNTIF($C$31:$C$57,C122)&gt;1,CONCATENATE("ATTENZIONE: la preferenza ",B122," è stata inserita più di una volta"),"")</f>
        <v/>
      </c>
      <c r="F122" s="48"/>
      <c r="G122" s="48"/>
      <c r="H122" s="48"/>
    </row>
    <row r="123" spans="2:8" s="9" customFormat="1" ht="20.100000000000001" customHeight="1" thickBot="1" x14ac:dyDescent="0.25">
      <c r="B123" s="44">
        <v>93</v>
      </c>
      <c r="C123" s="41"/>
      <c r="D123" s="16"/>
      <c r="E123" s="48" t="str">
        <f t="shared" si="4"/>
        <v/>
      </c>
      <c r="F123" s="48"/>
      <c r="G123" s="48"/>
      <c r="H123" s="48"/>
    </row>
    <row r="124" spans="2:8" s="9" customFormat="1" ht="20.100000000000001" customHeight="1" thickBot="1" x14ac:dyDescent="0.25">
      <c r="B124" s="44">
        <v>94</v>
      </c>
      <c r="C124" s="41"/>
      <c r="D124" s="16"/>
      <c r="E124" s="48" t="str">
        <f t="shared" si="4"/>
        <v/>
      </c>
      <c r="F124" s="48"/>
      <c r="G124" s="48"/>
      <c r="H124" s="48"/>
    </row>
    <row r="125" spans="2:8" s="9" customFormat="1" ht="20.100000000000001" customHeight="1" thickBot="1" x14ac:dyDescent="0.25">
      <c r="B125" s="44">
        <v>95</v>
      </c>
      <c r="C125" s="41"/>
      <c r="D125" s="16"/>
      <c r="E125" s="48" t="str">
        <f t="shared" si="4"/>
        <v/>
      </c>
      <c r="F125" s="48"/>
      <c r="G125" s="48"/>
      <c r="H125" s="48"/>
    </row>
    <row r="126" spans="2:8" s="9" customFormat="1" ht="20.100000000000001" customHeight="1" thickBot="1" x14ac:dyDescent="0.25">
      <c r="B126" s="44">
        <v>96</v>
      </c>
      <c r="C126" s="41"/>
      <c r="D126" s="16"/>
      <c r="E126" s="48" t="str">
        <f t="shared" si="4"/>
        <v/>
      </c>
      <c r="F126" s="48"/>
      <c r="G126" s="48"/>
      <c r="H126" s="48"/>
    </row>
    <row r="127" spans="2:8" s="9" customFormat="1" ht="20.100000000000001" customHeight="1" thickBot="1" x14ac:dyDescent="0.25">
      <c r="B127" s="44">
        <v>97</v>
      </c>
      <c r="C127" s="41"/>
      <c r="D127" s="16"/>
      <c r="E127" s="48" t="str">
        <f t="shared" si="4"/>
        <v/>
      </c>
      <c r="F127" s="48"/>
      <c r="G127" s="48"/>
      <c r="H127" s="48"/>
    </row>
    <row r="128" spans="2:8" s="9" customFormat="1" ht="20.100000000000001" customHeight="1" thickBot="1" x14ac:dyDescent="0.25">
      <c r="B128" s="44">
        <v>98</v>
      </c>
      <c r="C128" s="41"/>
      <c r="D128" s="16"/>
      <c r="E128" s="48" t="str">
        <f t="shared" si="4"/>
        <v/>
      </c>
      <c r="F128" s="48"/>
      <c r="G128" s="48"/>
      <c r="H128" s="48"/>
    </row>
    <row r="129" spans="2:8" s="9" customFormat="1" ht="20.100000000000001" customHeight="1" thickBot="1" x14ac:dyDescent="0.25">
      <c r="B129" s="44">
        <v>99</v>
      </c>
      <c r="C129" s="41"/>
      <c r="D129" s="16"/>
      <c r="E129" s="48" t="str">
        <f t="shared" si="4"/>
        <v/>
      </c>
      <c r="F129" s="48"/>
      <c r="G129" s="48"/>
      <c r="H129" s="48"/>
    </row>
    <row r="130" spans="2:8" s="9" customFormat="1" ht="20.100000000000001" customHeight="1" thickBot="1" x14ac:dyDescent="0.25">
      <c r="B130" s="44">
        <v>100</v>
      </c>
      <c r="C130" s="41"/>
      <c r="D130" s="16"/>
      <c r="E130" s="48" t="str">
        <f t="shared" si="4"/>
        <v/>
      </c>
      <c r="F130" s="48"/>
      <c r="G130" s="48"/>
      <c r="H130" s="48"/>
    </row>
    <row r="131" spans="2:8" s="9" customFormat="1" ht="20.100000000000001" customHeight="1" thickBot="1" x14ac:dyDescent="0.25">
      <c r="B131" s="44">
        <v>101</v>
      </c>
      <c r="C131" s="41"/>
      <c r="D131" s="16"/>
      <c r="E131" s="48" t="str">
        <f t="shared" si="4"/>
        <v/>
      </c>
      <c r="F131" s="48"/>
      <c r="G131" s="48"/>
      <c r="H131" s="48"/>
    </row>
    <row r="132" spans="2:8" s="9" customFormat="1" ht="20.100000000000001" customHeight="1" thickBot="1" x14ac:dyDescent="0.25">
      <c r="B132" s="44">
        <v>102</v>
      </c>
      <c r="C132" s="41"/>
      <c r="D132" s="16"/>
      <c r="E132" s="48" t="str">
        <f t="shared" si="4"/>
        <v/>
      </c>
      <c r="F132" s="48"/>
      <c r="G132" s="48"/>
      <c r="H132" s="48"/>
    </row>
    <row r="133" spans="2:8" s="9" customFormat="1" ht="20.100000000000001" customHeight="1" thickBot="1" x14ac:dyDescent="0.25">
      <c r="B133" s="44">
        <v>103</v>
      </c>
      <c r="C133" s="41"/>
      <c r="D133" s="16"/>
      <c r="E133" s="48" t="str">
        <f t="shared" si="4"/>
        <v/>
      </c>
      <c r="F133" s="48"/>
      <c r="G133" s="48"/>
      <c r="H133" s="48"/>
    </row>
    <row r="134" spans="2:8" s="9" customFormat="1" ht="20.100000000000001" customHeight="1" thickBot="1" x14ac:dyDescent="0.25">
      <c r="B134" s="44">
        <v>104</v>
      </c>
      <c r="C134" s="41"/>
      <c r="D134" s="16"/>
      <c r="E134" s="48" t="str">
        <f t="shared" si="4"/>
        <v/>
      </c>
      <c r="F134" s="48"/>
      <c r="G134" s="48"/>
      <c r="H134" s="48"/>
    </row>
    <row r="135" spans="2:8" s="9" customFormat="1" ht="20.100000000000001" customHeight="1" thickBot="1" x14ac:dyDescent="0.25">
      <c r="B135" s="44">
        <v>105</v>
      </c>
      <c r="C135" s="41"/>
      <c r="D135" s="16"/>
      <c r="E135" s="48" t="str">
        <f t="shared" si="4"/>
        <v/>
      </c>
      <c r="F135" s="48"/>
      <c r="G135" s="48"/>
      <c r="H135" s="48"/>
    </row>
    <row r="136" spans="2:8" s="9" customFormat="1" ht="20.100000000000001" customHeight="1" thickBot="1" x14ac:dyDescent="0.25">
      <c r="B136" s="44">
        <v>106</v>
      </c>
      <c r="C136" s="41"/>
      <c r="D136" s="16"/>
      <c r="E136" s="48" t="str">
        <f t="shared" si="4"/>
        <v/>
      </c>
      <c r="F136" s="48"/>
      <c r="G136" s="48"/>
      <c r="H136" s="48"/>
    </row>
    <row r="137" spans="2:8" s="9" customFormat="1" ht="20.100000000000001" customHeight="1" thickBot="1" x14ac:dyDescent="0.25">
      <c r="B137" s="44">
        <v>107</v>
      </c>
      <c r="C137" s="41"/>
      <c r="D137" s="16"/>
      <c r="E137" s="48" t="str">
        <f t="shared" si="4"/>
        <v/>
      </c>
      <c r="F137" s="48"/>
      <c r="G137" s="48"/>
      <c r="H137" s="48"/>
    </row>
    <row r="138" spans="2:8" s="9" customFormat="1" ht="20.100000000000001" customHeight="1" thickBot="1" x14ac:dyDescent="0.25">
      <c r="B138" s="44">
        <v>108</v>
      </c>
      <c r="C138" s="41"/>
      <c r="D138" s="16"/>
      <c r="E138" s="48" t="str">
        <f t="shared" si="4"/>
        <v/>
      </c>
      <c r="F138" s="48"/>
      <c r="G138" s="48"/>
      <c r="H138" s="48"/>
    </row>
    <row r="139" spans="2:8" s="9" customFormat="1" ht="20.100000000000001" customHeight="1" thickBot="1" x14ac:dyDescent="0.25">
      <c r="B139" s="44">
        <v>109</v>
      </c>
      <c r="C139" s="41"/>
      <c r="D139" s="16"/>
      <c r="E139" s="48" t="str">
        <f t="shared" si="4"/>
        <v/>
      </c>
      <c r="F139" s="48"/>
      <c r="G139" s="48"/>
      <c r="H139" s="48"/>
    </row>
    <row r="140" spans="2:8" s="9" customFormat="1" ht="20.100000000000001" customHeight="1" thickBot="1" x14ac:dyDescent="0.25">
      <c r="B140" s="44">
        <v>110</v>
      </c>
      <c r="C140" s="41"/>
      <c r="D140" s="16"/>
      <c r="E140" s="48" t="str">
        <f t="shared" si="4"/>
        <v/>
      </c>
      <c r="F140" s="48"/>
      <c r="G140" s="48"/>
      <c r="H140" s="48"/>
    </row>
    <row r="141" spans="2:8" s="9" customFormat="1" ht="20.100000000000001" customHeight="1" thickBot="1" x14ac:dyDescent="0.25">
      <c r="B141" s="44">
        <v>111</v>
      </c>
      <c r="C141" s="41"/>
      <c r="D141" s="16"/>
      <c r="E141" s="48" t="str">
        <f t="shared" si="4"/>
        <v/>
      </c>
      <c r="F141" s="48"/>
      <c r="G141" s="48"/>
      <c r="H141" s="48"/>
    </row>
    <row r="142" spans="2:8" s="9" customFormat="1" ht="20.100000000000001" customHeight="1" thickBot="1" x14ac:dyDescent="0.25">
      <c r="B142" s="44">
        <v>112</v>
      </c>
      <c r="C142" s="41"/>
      <c r="D142" s="16"/>
      <c r="E142" s="48" t="str">
        <f t="shared" si="4"/>
        <v/>
      </c>
      <c r="F142" s="48"/>
      <c r="G142" s="48"/>
      <c r="H142" s="48"/>
    </row>
    <row r="143" spans="2:8" s="9" customFormat="1" ht="20.100000000000001" customHeight="1" thickBot="1" x14ac:dyDescent="0.25">
      <c r="B143" s="44">
        <v>113</v>
      </c>
      <c r="C143" s="41"/>
      <c r="D143" s="16"/>
      <c r="E143" s="48" t="str">
        <f t="shared" si="4"/>
        <v/>
      </c>
      <c r="F143" s="48"/>
      <c r="G143" s="48"/>
      <c r="H143" s="48"/>
    </row>
    <row r="144" spans="2:8" s="9" customFormat="1" ht="20.100000000000001" customHeight="1" thickBot="1" x14ac:dyDescent="0.25">
      <c r="B144" s="44">
        <v>114</v>
      </c>
      <c r="C144" s="41"/>
      <c r="D144" s="16"/>
      <c r="E144" s="48" t="str">
        <f t="shared" si="4"/>
        <v/>
      </c>
      <c r="F144" s="48"/>
      <c r="G144" s="48"/>
      <c r="H144" s="48"/>
    </row>
    <row r="145" spans="2:8" s="9" customFormat="1" ht="20.100000000000001" customHeight="1" thickBot="1" x14ac:dyDescent="0.25">
      <c r="B145" s="44">
        <v>115</v>
      </c>
      <c r="C145" s="41"/>
      <c r="D145" s="16"/>
      <c r="E145" s="48" t="str">
        <f t="shared" si="4"/>
        <v/>
      </c>
      <c r="F145" s="48"/>
      <c r="G145" s="48"/>
      <c r="H145" s="48"/>
    </row>
    <row r="146" spans="2:8" s="9" customFormat="1" ht="20.100000000000001" customHeight="1" thickBot="1" x14ac:dyDescent="0.25">
      <c r="B146" s="44">
        <v>116</v>
      </c>
      <c r="C146" s="41"/>
      <c r="D146" s="16"/>
      <c r="E146" s="48" t="str">
        <f t="shared" si="4"/>
        <v/>
      </c>
      <c r="F146" s="48"/>
      <c r="G146" s="48"/>
      <c r="H146" s="48"/>
    </row>
    <row r="147" spans="2:8" s="9" customFormat="1" ht="20.100000000000001" customHeight="1" thickBot="1" x14ac:dyDescent="0.25">
      <c r="B147" s="44">
        <v>117</v>
      </c>
      <c r="C147" s="41"/>
      <c r="D147" s="16"/>
      <c r="E147" s="48" t="str">
        <f t="shared" si="4"/>
        <v/>
      </c>
      <c r="F147" s="48"/>
      <c r="G147" s="48"/>
      <c r="H147" s="48"/>
    </row>
    <row r="148" spans="2:8" s="9" customFormat="1" ht="20.100000000000001" customHeight="1" thickBot="1" x14ac:dyDescent="0.25">
      <c r="B148" s="44">
        <v>118</v>
      </c>
      <c r="C148" s="41"/>
      <c r="D148" s="16"/>
      <c r="E148" s="48" t="str">
        <f t="shared" si="4"/>
        <v/>
      </c>
      <c r="F148" s="48"/>
      <c r="G148" s="48"/>
      <c r="H148" s="48"/>
    </row>
    <row r="149" spans="2:8" s="9" customFormat="1" ht="20.100000000000001" customHeight="1" thickBot="1" x14ac:dyDescent="0.25">
      <c r="B149" s="44">
        <v>119</v>
      </c>
      <c r="C149" s="41"/>
      <c r="D149" s="16"/>
      <c r="E149" s="48" t="str">
        <f t="shared" si="4"/>
        <v/>
      </c>
      <c r="F149" s="48"/>
      <c r="G149" s="48"/>
      <c r="H149" s="48"/>
    </row>
    <row r="150" spans="2:8" s="9" customFormat="1" ht="20.100000000000001" customHeight="1" thickBot="1" x14ac:dyDescent="0.25">
      <c r="B150" s="44">
        <v>120</v>
      </c>
      <c r="C150" s="41"/>
      <c r="D150" s="16"/>
      <c r="E150" s="48" t="str">
        <f t="shared" si="4"/>
        <v/>
      </c>
      <c r="F150" s="48"/>
      <c r="G150" s="48"/>
      <c r="H150" s="48"/>
    </row>
    <row r="151" spans="2:8" s="9" customFormat="1" ht="20.100000000000001" customHeight="1" thickBot="1" x14ac:dyDescent="0.25">
      <c r="B151" s="44">
        <v>121</v>
      </c>
      <c r="C151" s="41"/>
      <c r="D151" s="16"/>
      <c r="E151" s="48" t="str">
        <f t="shared" si="4"/>
        <v/>
      </c>
      <c r="F151" s="48"/>
      <c r="G151" s="48"/>
      <c r="H151" s="48"/>
    </row>
    <row r="152" spans="2:8" s="9" customFormat="1" ht="20.100000000000001" customHeight="1" thickBot="1" x14ac:dyDescent="0.25">
      <c r="B152" s="44">
        <v>122</v>
      </c>
      <c r="C152" s="41"/>
      <c r="D152" s="16"/>
      <c r="E152" s="48" t="str">
        <f t="shared" si="4"/>
        <v/>
      </c>
      <c r="F152" s="48"/>
      <c r="G152" s="48"/>
      <c r="H152" s="48"/>
    </row>
    <row r="153" spans="2:8" s="9" customFormat="1" ht="20.100000000000001" customHeight="1" thickBot="1" x14ac:dyDescent="0.25">
      <c r="B153" s="44">
        <v>123</v>
      </c>
      <c r="C153" s="41"/>
      <c r="D153" s="16"/>
      <c r="E153" s="48" t="str">
        <f t="shared" si="4"/>
        <v/>
      </c>
      <c r="F153" s="48"/>
      <c r="G153" s="48"/>
      <c r="H153" s="48"/>
    </row>
    <row r="154" spans="2:8" s="9" customFormat="1" ht="20.100000000000001" customHeight="1" thickBot="1" x14ac:dyDescent="0.25">
      <c r="B154" s="44">
        <v>124</v>
      </c>
      <c r="C154" s="41"/>
      <c r="D154" s="16"/>
      <c r="E154" s="48" t="str">
        <f t="shared" si="4"/>
        <v/>
      </c>
      <c r="F154" s="48"/>
      <c r="G154" s="48"/>
      <c r="H154" s="48"/>
    </row>
    <row r="155" spans="2:8" s="9" customFormat="1" ht="20.100000000000001" customHeight="1" thickBot="1" x14ac:dyDescent="0.25">
      <c r="B155" s="44">
        <v>125</v>
      </c>
      <c r="C155" s="41"/>
      <c r="D155" s="16"/>
      <c r="E155" s="48" t="str">
        <f t="shared" si="4"/>
        <v/>
      </c>
      <c r="F155" s="48"/>
      <c r="G155" s="48"/>
      <c r="H155" s="48"/>
    </row>
    <row r="156" spans="2:8" s="9" customFormat="1" ht="20.25" customHeight="1" thickBot="1" x14ac:dyDescent="0.25">
      <c r="B156" s="44">
        <v>126</v>
      </c>
      <c r="C156" s="41"/>
      <c r="D156" s="16"/>
      <c r="E156" s="48" t="str">
        <f t="shared" si="4"/>
        <v/>
      </c>
      <c r="F156" s="48"/>
      <c r="G156" s="48"/>
      <c r="H156" s="48"/>
    </row>
    <row r="157" spans="2:8" s="9" customFormat="1" ht="20.25" customHeight="1" thickBot="1" x14ac:dyDescent="0.25">
      <c r="B157" s="44">
        <v>127</v>
      </c>
      <c r="C157" s="41"/>
      <c r="D157" s="16"/>
      <c r="E157" s="48" t="str">
        <f t="shared" ref="E157:E172" si="5">IF(COUNTIF($C$31:$C$57,C157)&gt;1,CONCATENATE("ATTENZIONE: la preferenza ",B157," è stata inserita più di una volta"),"")</f>
        <v/>
      </c>
      <c r="F157" s="48"/>
      <c r="G157" s="48"/>
      <c r="H157" s="48"/>
    </row>
    <row r="158" spans="2:8" s="9" customFormat="1" ht="20.25" customHeight="1" thickBot="1" x14ac:dyDescent="0.25">
      <c r="B158" s="44">
        <v>128</v>
      </c>
      <c r="C158" s="41"/>
      <c r="D158" s="16"/>
      <c r="E158" s="48" t="str">
        <f t="shared" si="5"/>
        <v/>
      </c>
      <c r="F158" s="48"/>
      <c r="G158" s="48"/>
      <c r="H158" s="48"/>
    </row>
    <row r="159" spans="2:8" s="9" customFormat="1" ht="20.25" customHeight="1" thickBot="1" x14ac:dyDescent="0.25">
      <c r="B159" s="44">
        <v>129</v>
      </c>
      <c r="C159" s="41"/>
      <c r="D159" s="16"/>
      <c r="E159" s="48" t="str">
        <f t="shared" si="5"/>
        <v/>
      </c>
      <c r="F159" s="48"/>
      <c r="G159" s="48"/>
      <c r="H159" s="48"/>
    </row>
    <row r="160" spans="2:8" s="9" customFormat="1" ht="20.25" customHeight="1" thickBot="1" x14ac:dyDescent="0.25">
      <c r="B160" s="44">
        <v>130</v>
      </c>
      <c r="C160" s="41"/>
      <c r="D160" s="16"/>
      <c r="E160" s="48" t="str">
        <f t="shared" si="5"/>
        <v/>
      </c>
      <c r="F160" s="48"/>
      <c r="G160" s="48"/>
      <c r="H160" s="48"/>
    </row>
    <row r="161" spans="2:8" s="9" customFormat="1" ht="20.25" customHeight="1" thickBot="1" x14ac:dyDescent="0.25">
      <c r="B161" s="44">
        <v>131</v>
      </c>
      <c r="C161" s="41"/>
      <c r="D161" s="16"/>
      <c r="E161" s="48" t="str">
        <f t="shared" si="5"/>
        <v/>
      </c>
      <c r="F161" s="48"/>
      <c r="G161" s="48"/>
      <c r="H161" s="48"/>
    </row>
    <row r="162" spans="2:8" s="9" customFormat="1" ht="20.25" customHeight="1" thickBot="1" x14ac:dyDescent="0.25">
      <c r="B162" s="44">
        <v>132</v>
      </c>
      <c r="C162" s="41"/>
      <c r="D162" s="16"/>
      <c r="E162" s="48" t="str">
        <f t="shared" si="5"/>
        <v/>
      </c>
      <c r="F162" s="48"/>
      <c r="G162" s="48"/>
      <c r="H162" s="48"/>
    </row>
    <row r="163" spans="2:8" s="9" customFormat="1" ht="20.25" customHeight="1" thickBot="1" x14ac:dyDescent="0.25">
      <c r="B163" s="44">
        <v>133</v>
      </c>
      <c r="C163" s="41"/>
      <c r="D163" s="16"/>
      <c r="E163" s="48" t="str">
        <f t="shared" si="5"/>
        <v/>
      </c>
      <c r="F163" s="48"/>
      <c r="G163" s="48"/>
      <c r="H163" s="48"/>
    </row>
    <row r="164" spans="2:8" s="9" customFormat="1" ht="20.25" customHeight="1" thickBot="1" x14ac:dyDescent="0.25">
      <c r="B164" s="44">
        <v>134</v>
      </c>
      <c r="C164" s="41"/>
      <c r="D164" s="16"/>
      <c r="E164" s="48" t="str">
        <f t="shared" si="5"/>
        <v/>
      </c>
      <c r="F164" s="48"/>
      <c r="G164" s="48"/>
      <c r="H164" s="48"/>
    </row>
    <row r="165" spans="2:8" s="9" customFormat="1" ht="20.25" customHeight="1" thickBot="1" x14ac:dyDescent="0.25">
      <c r="B165" s="44">
        <v>135</v>
      </c>
      <c r="C165" s="41"/>
      <c r="D165" s="16"/>
      <c r="E165" s="48" t="str">
        <f t="shared" si="5"/>
        <v/>
      </c>
      <c r="F165" s="48"/>
      <c r="G165" s="48"/>
      <c r="H165" s="48"/>
    </row>
    <row r="166" spans="2:8" s="9" customFormat="1" ht="20.25" customHeight="1" thickBot="1" x14ac:dyDescent="0.25">
      <c r="B166" s="44">
        <v>136</v>
      </c>
      <c r="C166" s="41"/>
      <c r="D166" s="16"/>
      <c r="E166" s="48" t="str">
        <f t="shared" si="5"/>
        <v/>
      </c>
      <c r="F166" s="48"/>
      <c r="G166" s="48"/>
      <c r="H166" s="48"/>
    </row>
    <row r="167" spans="2:8" s="9" customFormat="1" ht="20.25" customHeight="1" thickBot="1" x14ac:dyDescent="0.25">
      <c r="B167" s="44">
        <v>137</v>
      </c>
      <c r="C167" s="41"/>
      <c r="D167" s="16"/>
      <c r="E167" s="48" t="str">
        <f t="shared" si="5"/>
        <v/>
      </c>
      <c r="F167" s="48"/>
      <c r="G167" s="48"/>
      <c r="H167" s="48"/>
    </row>
    <row r="168" spans="2:8" s="9" customFormat="1" ht="20.25" customHeight="1" thickBot="1" x14ac:dyDescent="0.25">
      <c r="B168" s="44">
        <v>138</v>
      </c>
      <c r="C168" s="41"/>
      <c r="D168" s="16"/>
      <c r="E168" s="48" t="str">
        <f t="shared" si="5"/>
        <v/>
      </c>
      <c r="F168" s="48"/>
      <c r="G168" s="48"/>
      <c r="H168" s="48"/>
    </row>
    <row r="169" spans="2:8" s="9" customFormat="1" ht="20.25" customHeight="1" thickBot="1" x14ac:dyDescent="0.25">
      <c r="B169" s="44">
        <v>139</v>
      </c>
      <c r="C169" s="41"/>
      <c r="D169" s="16"/>
      <c r="E169" s="48" t="str">
        <f t="shared" si="5"/>
        <v/>
      </c>
      <c r="F169" s="48"/>
      <c r="G169" s="48"/>
      <c r="H169" s="48"/>
    </row>
    <row r="170" spans="2:8" s="9" customFormat="1" ht="20.25" customHeight="1" thickBot="1" x14ac:dyDescent="0.25">
      <c r="B170" s="44">
        <v>140</v>
      </c>
      <c r="C170" s="41"/>
      <c r="D170" s="16"/>
      <c r="E170" s="48" t="str">
        <f t="shared" si="5"/>
        <v/>
      </c>
      <c r="F170" s="48"/>
      <c r="G170" s="48"/>
      <c r="H170" s="48"/>
    </row>
    <row r="171" spans="2:8" s="9" customFormat="1" ht="20.25" customHeight="1" thickBot="1" x14ac:dyDescent="0.25">
      <c r="B171" s="44">
        <v>141</v>
      </c>
      <c r="C171" s="41"/>
      <c r="D171" s="16"/>
      <c r="E171" s="48" t="str">
        <f t="shared" si="5"/>
        <v/>
      </c>
      <c r="F171" s="48"/>
      <c r="G171" s="48"/>
      <c r="H171" s="48"/>
    </row>
    <row r="172" spans="2:8" s="9" customFormat="1" ht="20.25" customHeight="1" thickBot="1" x14ac:dyDescent="0.25">
      <c r="B172" s="44">
        <v>142</v>
      </c>
      <c r="C172" s="41"/>
      <c r="D172" s="16"/>
      <c r="E172" s="48" t="str">
        <f t="shared" si="5"/>
        <v/>
      </c>
      <c r="F172" s="48"/>
      <c r="G172" s="48"/>
      <c r="H172" s="48"/>
    </row>
    <row r="173" spans="2:8" s="9" customFormat="1" ht="15.75" thickBot="1" x14ac:dyDescent="0.25">
      <c r="B173" s="44"/>
      <c r="C173" s="18"/>
      <c r="D173" s="16"/>
      <c r="E173" s="16"/>
      <c r="F173" s="16"/>
      <c r="G173" s="16"/>
    </row>
    <row r="174" spans="2:8" s="9" customFormat="1" ht="15" customHeight="1" x14ac:dyDescent="0.2">
      <c r="B174" s="61" t="s">
        <v>322</v>
      </c>
      <c r="C174" s="61"/>
      <c r="D174" s="61"/>
      <c r="E174" s="16"/>
      <c r="F174" s="62" t="s">
        <v>46</v>
      </c>
      <c r="G174" s="16"/>
    </row>
    <row r="175" spans="2:8" s="9" customFormat="1" ht="15" customHeight="1" thickBot="1" x14ac:dyDescent="0.25">
      <c r="B175" s="61"/>
      <c r="C175" s="61"/>
      <c r="D175" s="61"/>
      <c r="E175" s="16"/>
      <c r="F175" s="63"/>
      <c r="G175" s="16"/>
    </row>
    <row r="176" spans="2:8" s="9" customFormat="1" x14ac:dyDescent="0.2">
      <c r="B176" s="17"/>
      <c r="C176" s="18"/>
      <c r="D176" s="16"/>
      <c r="E176" s="16"/>
      <c r="F176" s="16"/>
      <c r="G176" s="16"/>
    </row>
    <row r="177" spans="2:7" s="9" customFormat="1" ht="41.25" customHeight="1" x14ac:dyDescent="0.2">
      <c r="B177" s="59" t="s">
        <v>11</v>
      </c>
      <c r="C177" s="59"/>
      <c r="D177" s="59"/>
      <c r="E177" s="59"/>
      <c r="F177" s="59"/>
      <c r="G177" s="59"/>
    </row>
    <row r="178" spans="2:7" s="9" customFormat="1" x14ac:dyDescent="0.2"/>
    <row r="179" spans="2:7" s="9" customFormat="1" ht="18" x14ac:dyDescent="0.2">
      <c r="G179" s="20"/>
    </row>
    <row r="180" spans="2:7" s="9" customFormat="1" ht="18" x14ac:dyDescent="0.2">
      <c r="C180" s="9" t="s">
        <v>12</v>
      </c>
      <c r="E180" s="37" t="s">
        <v>285</v>
      </c>
      <c r="G180" s="20"/>
    </row>
    <row r="181" spans="2:7" s="9" customFormat="1" ht="22.5" customHeight="1" x14ac:dyDescent="0.25">
      <c r="C181" s="19"/>
      <c r="E181" s="21" t="s">
        <v>6</v>
      </c>
      <c r="G181" s="22"/>
    </row>
    <row r="182" spans="2:7" s="9" customFormat="1" x14ac:dyDescent="0.2">
      <c r="B182" s="13"/>
      <c r="C182" s="23"/>
      <c r="G182" s="18"/>
    </row>
    <row r="183" spans="2:7" s="9" customFormat="1" x14ac:dyDescent="0.2">
      <c r="B183" s="24" t="s">
        <v>7</v>
      </c>
      <c r="C183" s="25"/>
      <c r="D183" s="25"/>
      <c r="E183" s="25"/>
      <c r="F183" s="25"/>
      <c r="G183" s="26"/>
    </row>
    <row r="184" spans="2:7" s="9" customFormat="1" x14ac:dyDescent="0.2">
      <c r="B184" s="28" t="s">
        <v>52</v>
      </c>
      <c r="C184" s="29"/>
      <c r="D184" s="29"/>
      <c r="E184" s="29"/>
      <c r="F184" s="29"/>
      <c r="G184" s="30"/>
    </row>
    <row r="185" spans="2:7" s="9" customFormat="1" ht="32.25" customHeight="1" x14ac:dyDescent="0.2">
      <c r="B185" s="49" t="s">
        <v>302</v>
      </c>
      <c r="C185" s="50"/>
      <c r="D185" s="50"/>
      <c r="E185" s="50"/>
      <c r="F185" s="50"/>
      <c r="G185" s="51"/>
    </row>
    <row r="186" spans="2:7" s="9" customFormat="1" x14ac:dyDescent="0.2">
      <c r="B186" s="31" t="s">
        <v>53</v>
      </c>
      <c r="C186" s="32"/>
      <c r="D186" s="32"/>
      <c r="E186" s="32"/>
      <c r="F186" s="32"/>
      <c r="G186" s="33"/>
    </row>
    <row r="187" spans="2:7" s="9" customFormat="1" x14ac:dyDescent="0.2">
      <c r="B187" s="31" t="s">
        <v>303</v>
      </c>
      <c r="C187" s="32"/>
      <c r="D187" s="32"/>
      <c r="E187" s="32"/>
      <c r="F187" s="32"/>
      <c r="G187" s="33"/>
    </row>
    <row r="188" spans="2:7" s="9" customFormat="1" x14ac:dyDescent="0.2">
      <c r="B188" s="31" t="s">
        <v>305</v>
      </c>
      <c r="C188" s="32"/>
      <c r="D188" s="32"/>
      <c r="E188" s="32"/>
      <c r="F188" s="32"/>
      <c r="G188" s="33"/>
    </row>
    <row r="189" spans="2:7" s="9" customFormat="1" x14ac:dyDescent="0.2">
      <c r="B189" s="34" t="s">
        <v>304</v>
      </c>
      <c r="C189" s="35"/>
      <c r="D189" s="35"/>
      <c r="E189" s="35"/>
      <c r="F189" s="35"/>
      <c r="G189" s="36"/>
    </row>
    <row r="190" spans="2:7" s="9" customFormat="1" x14ac:dyDescent="0.2">
      <c r="B190" s="3"/>
    </row>
    <row r="191" spans="2:7" s="9" customFormat="1" x14ac:dyDescent="0.2">
      <c r="B191" s="3"/>
    </row>
    <row r="192" spans="2:7" s="9" customFormat="1" ht="48.75" customHeight="1" x14ac:dyDescent="0.2">
      <c r="B192" s="3"/>
    </row>
    <row r="193" spans="2:8" s="9" customFormat="1" x14ac:dyDescent="0.2">
      <c r="B193" s="3"/>
    </row>
    <row r="194" spans="2:8" s="9" customFormat="1" x14ac:dyDescent="0.2">
      <c r="B194" s="3"/>
    </row>
    <row r="195" spans="2:8" s="9" customFormat="1" x14ac:dyDescent="0.2">
      <c r="B195" s="3"/>
    </row>
    <row r="196" spans="2:8" s="9" customFormat="1" ht="21.75" customHeight="1" x14ac:dyDescent="0.2">
      <c r="B196" s="3"/>
    </row>
    <row r="197" spans="2:8" s="9" customFormat="1" x14ac:dyDescent="0.2">
      <c r="B197" s="3"/>
    </row>
    <row r="198" spans="2:8" s="9" customFormat="1" x14ac:dyDescent="0.2">
      <c r="B198" s="3"/>
      <c r="H198" s="27"/>
    </row>
    <row r="199" spans="2:8" s="9" customFormat="1" ht="22.5" customHeight="1" x14ac:dyDescent="0.2">
      <c r="B199" s="3"/>
      <c r="H199" s="27"/>
    </row>
    <row r="200" spans="2:8" s="9" customFormat="1" ht="45.75" customHeight="1" x14ac:dyDescent="0.2">
      <c r="B200" s="3"/>
      <c r="H200" s="27"/>
    </row>
    <row r="201" spans="2:8" s="9" customFormat="1" x14ac:dyDescent="0.2">
      <c r="B201" s="3"/>
    </row>
    <row r="202" spans="2:8" s="9" customFormat="1" ht="24.75" customHeight="1" x14ac:dyDescent="0.2">
      <c r="B202" s="3"/>
    </row>
    <row r="203" spans="2:8" s="9" customFormat="1" ht="21.75" customHeight="1" x14ac:dyDescent="0.2">
      <c r="B203" s="3"/>
    </row>
    <row r="204" spans="2:8" s="9" customFormat="1" x14ac:dyDescent="0.2">
      <c r="B204" s="3"/>
    </row>
    <row r="205" spans="2:8" s="9" customFormat="1" x14ac:dyDescent="0.2">
      <c r="B205" s="3"/>
    </row>
    <row r="206" spans="2:8" s="9" customFormat="1" x14ac:dyDescent="0.2">
      <c r="B206" s="3"/>
    </row>
    <row r="207" spans="2:8" s="9" customFormat="1" x14ac:dyDescent="0.2">
      <c r="B207" s="3"/>
    </row>
    <row r="208" spans="2:8" s="9" customFormat="1" x14ac:dyDescent="0.2">
      <c r="B208" s="3"/>
    </row>
    <row r="209" spans="2:2" s="9" customFormat="1" x14ac:dyDescent="0.2">
      <c r="B209" s="3"/>
    </row>
    <row r="210" spans="2:2" s="9" customFormat="1" x14ac:dyDescent="0.2">
      <c r="B210" s="3"/>
    </row>
    <row r="211" spans="2:2" s="9" customFormat="1" x14ac:dyDescent="0.2">
      <c r="B211" s="3"/>
    </row>
    <row r="212" spans="2:2" s="9" customFormat="1" x14ac:dyDescent="0.2">
      <c r="B212" s="3"/>
    </row>
    <row r="213" spans="2:2" s="9" customFormat="1" x14ac:dyDescent="0.2">
      <c r="B213" s="3"/>
    </row>
    <row r="214" spans="2:2" s="9" customFormat="1" x14ac:dyDescent="0.2">
      <c r="B214" s="3"/>
    </row>
    <row r="215" spans="2:2" s="9" customFormat="1" x14ac:dyDescent="0.2">
      <c r="B215" s="3"/>
    </row>
    <row r="216" spans="2:2" s="9" customFormat="1" x14ac:dyDescent="0.2">
      <c r="B216" s="3"/>
    </row>
    <row r="217" spans="2:2" s="9" customFormat="1" x14ac:dyDescent="0.2">
      <c r="B217" s="3"/>
    </row>
    <row r="218" spans="2:2" s="9" customFormat="1" x14ac:dyDescent="0.2">
      <c r="B218" s="3"/>
    </row>
    <row r="219" spans="2:2" s="9" customFormat="1" x14ac:dyDescent="0.2">
      <c r="B219" s="3"/>
    </row>
    <row r="220" spans="2:2" s="9" customFormat="1" x14ac:dyDescent="0.2">
      <c r="B220" s="3"/>
    </row>
    <row r="221" spans="2:2" s="9" customFormat="1" x14ac:dyDescent="0.2">
      <c r="B221" s="3"/>
    </row>
    <row r="222" spans="2:2" s="9" customFormat="1" x14ac:dyDescent="0.2">
      <c r="B222" s="3"/>
    </row>
    <row r="223" spans="2:2" s="9" customFormat="1" x14ac:dyDescent="0.2">
      <c r="B223" s="3"/>
    </row>
    <row r="224" spans="2:2" s="9" customFormat="1" x14ac:dyDescent="0.2">
      <c r="B224" s="3"/>
    </row>
    <row r="225" spans="1:7" s="9" customFormat="1" x14ac:dyDescent="0.2">
      <c r="B225" s="3"/>
    </row>
    <row r="226" spans="1:7" s="9" customFormat="1" x14ac:dyDescent="0.2">
      <c r="B226" s="3"/>
    </row>
    <row r="227" spans="1:7" s="9" customFormat="1" x14ac:dyDescent="0.2">
      <c r="B227" s="3"/>
    </row>
    <row r="228" spans="1:7" s="9" customFormat="1" x14ac:dyDescent="0.2">
      <c r="B228" s="3"/>
    </row>
    <row r="229" spans="1:7" s="9" customFormat="1" x14ac:dyDescent="0.2">
      <c r="B229" s="3"/>
    </row>
    <row r="230" spans="1:7" s="9" customFormat="1" x14ac:dyDescent="0.2">
      <c r="B230" s="3"/>
      <c r="C230" s="5"/>
      <c r="D230" s="5"/>
      <c r="E230" s="5"/>
      <c r="F230" s="5"/>
      <c r="G230" s="5"/>
    </row>
    <row r="231" spans="1:7" s="9" customFormat="1" x14ac:dyDescent="0.2">
      <c r="B231" s="3"/>
      <c r="C231" s="5"/>
      <c r="D231" s="5"/>
      <c r="E231" s="5"/>
      <c r="F231" s="5"/>
      <c r="G231" s="5"/>
    </row>
    <row r="232" spans="1:7" s="9" customFormat="1" x14ac:dyDescent="0.2">
      <c r="A232" s="5"/>
      <c r="B232" s="3"/>
      <c r="C232" s="5"/>
      <c r="D232" s="5"/>
      <c r="E232" s="5"/>
      <c r="F232" s="5"/>
      <c r="G232" s="5"/>
    </row>
    <row r="233" spans="1:7" s="9" customFormat="1" x14ac:dyDescent="0.2">
      <c r="A233" s="5"/>
      <c r="B233" s="3"/>
      <c r="C233" s="5"/>
      <c r="D233" s="5"/>
      <c r="E233" s="5"/>
      <c r="F233" s="5"/>
      <c r="G233" s="5"/>
    </row>
    <row r="234" spans="1:7" s="9" customFormat="1" x14ac:dyDescent="0.2">
      <c r="A234" s="5"/>
      <c r="B234" s="3"/>
      <c r="C234" s="5"/>
      <c r="D234" s="5"/>
      <c r="E234" s="5"/>
      <c r="F234" s="5"/>
      <c r="G234" s="5"/>
    </row>
    <row r="235" spans="1:7" s="9" customFormat="1" x14ac:dyDescent="0.2">
      <c r="A235" s="5"/>
      <c r="B235" s="3"/>
      <c r="C235" s="5"/>
      <c r="D235" s="5"/>
      <c r="E235" s="5"/>
      <c r="F235" s="5"/>
      <c r="G235" s="5"/>
    </row>
    <row r="236" spans="1:7" s="9" customFormat="1" x14ac:dyDescent="0.2">
      <c r="A236" s="5"/>
      <c r="B236" s="3"/>
      <c r="C236" s="5"/>
      <c r="D236" s="5"/>
      <c r="E236" s="5"/>
      <c r="F236" s="5"/>
      <c r="G236" s="5"/>
    </row>
    <row r="237" spans="1:7" s="9" customFormat="1" x14ac:dyDescent="0.2">
      <c r="A237" s="5"/>
      <c r="B237" s="3"/>
      <c r="C237" s="5"/>
      <c r="D237" s="5"/>
      <c r="E237" s="5"/>
      <c r="F237" s="5"/>
      <c r="G237" s="5"/>
    </row>
    <row r="238" spans="1:7" s="9" customFormat="1" x14ac:dyDescent="0.2">
      <c r="A238" s="5"/>
      <c r="B238" s="3"/>
      <c r="C238" s="5"/>
      <c r="D238" s="5"/>
      <c r="E238" s="5"/>
      <c r="F238" s="5"/>
      <c r="G238" s="5"/>
    </row>
    <row r="239" spans="1:7" s="9" customFormat="1" x14ac:dyDescent="0.2">
      <c r="A239" s="5"/>
      <c r="B239" s="3"/>
      <c r="C239" s="5"/>
      <c r="D239" s="5"/>
      <c r="E239" s="5"/>
      <c r="F239" s="5"/>
      <c r="G239" s="5"/>
    </row>
    <row r="240" spans="1:7" s="9" customFormat="1" x14ac:dyDescent="0.2">
      <c r="A240" s="5"/>
      <c r="B240" s="3"/>
      <c r="C240" s="5"/>
      <c r="D240" s="5"/>
      <c r="E240" s="5"/>
      <c r="F240" s="5"/>
      <c r="G240" s="5"/>
    </row>
    <row r="241" spans="1:8" s="9" customFormat="1" x14ac:dyDescent="0.2">
      <c r="A241" s="5"/>
      <c r="B241" s="3"/>
      <c r="C241" s="5"/>
      <c r="D241" s="5"/>
      <c r="E241" s="5"/>
      <c r="F241" s="5"/>
      <c r="G241" s="5"/>
    </row>
    <row r="242" spans="1:8" s="9" customFormat="1" x14ac:dyDescent="0.2">
      <c r="A242" s="5"/>
      <c r="B242" s="3"/>
      <c r="C242" s="5"/>
      <c r="D242" s="5"/>
      <c r="E242" s="5"/>
      <c r="F242" s="5"/>
      <c r="G242" s="5"/>
    </row>
    <row r="243" spans="1:8" s="9" customFormat="1" x14ac:dyDescent="0.2">
      <c r="A243" s="5"/>
      <c r="B243" s="3"/>
      <c r="C243" s="5"/>
      <c r="D243" s="5"/>
      <c r="E243" s="5"/>
      <c r="F243" s="5"/>
      <c r="G243" s="5"/>
    </row>
    <row r="244" spans="1:8" s="9" customFormat="1" x14ac:dyDescent="0.2">
      <c r="A244" s="5"/>
      <c r="B244" s="3"/>
      <c r="C244" s="5"/>
      <c r="D244" s="5"/>
      <c r="E244" s="5"/>
      <c r="F244" s="5"/>
      <c r="G244" s="5"/>
      <c r="H244" s="5"/>
    </row>
    <row r="245" spans="1:8" s="9" customFormat="1" x14ac:dyDescent="0.2">
      <c r="A245" s="5"/>
      <c r="B245" s="3"/>
      <c r="C245" s="5"/>
      <c r="D245" s="5"/>
      <c r="E245" s="5"/>
      <c r="F245" s="5"/>
      <c r="G245" s="5"/>
      <c r="H245" s="5"/>
    </row>
  </sheetData>
  <sheetProtection password="DD5E" sheet="1" objects="1" scenarios="1" selectLockedCells="1"/>
  <mergeCells count="153">
    <mergeCell ref="B174:D175"/>
    <mergeCell ref="F174:F175"/>
    <mergeCell ref="E166:H166"/>
    <mergeCell ref="E167:H167"/>
    <mergeCell ref="E168:H168"/>
    <mergeCell ref="E169:H169"/>
    <mergeCell ref="E170:H170"/>
    <mergeCell ref="E171:H171"/>
    <mergeCell ref="E172:H172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5:H165"/>
    <mergeCell ref="E75:H75"/>
    <mergeCell ref="E76:H76"/>
    <mergeCell ref="E77:H77"/>
    <mergeCell ref="E88:H88"/>
    <mergeCell ref="E89:H89"/>
    <mergeCell ref="E90:H90"/>
    <mergeCell ref="E91:H91"/>
    <mergeCell ref="E92:H92"/>
    <mergeCell ref="E83:H83"/>
    <mergeCell ref="E31:H31"/>
    <mergeCell ref="E32:H32"/>
    <mergeCell ref="E33:H33"/>
    <mergeCell ref="E36:H36"/>
    <mergeCell ref="E37:H37"/>
    <mergeCell ref="E34:H34"/>
    <mergeCell ref="E44:H44"/>
    <mergeCell ref="E45:H45"/>
    <mergeCell ref="E40:H40"/>
    <mergeCell ref="E41:H41"/>
    <mergeCell ref="B9:G9"/>
    <mergeCell ref="B24:G24"/>
    <mergeCell ref="E42:H42"/>
    <mergeCell ref="E35:H35"/>
    <mergeCell ref="D22:E22"/>
    <mergeCell ref="B177:G177"/>
    <mergeCell ref="E30:H30"/>
    <mergeCell ref="E70:H70"/>
    <mergeCell ref="E71:H71"/>
    <mergeCell ref="E72:H72"/>
    <mergeCell ref="E63:H63"/>
    <mergeCell ref="E64:H64"/>
    <mergeCell ref="E65:H65"/>
    <mergeCell ref="E66:H66"/>
    <mergeCell ref="E67:H67"/>
    <mergeCell ref="E78:H78"/>
    <mergeCell ref="E79:H79"/>
    <mergeCell ref="E80:H80"/>
    <mergeCell ref="E81:H81"/>
    <mergeCell ref="E82:H82"/>
    <mergeCell ref="E73:H73"/>
    <mergeCell ref="E74:H74"/>
    <mergeCell ref="B26:F26"/>
    <mergeCell ref="E28:H28"/>
    <mergeCell ref="B185:G185"/>
    <mergeCell ref="D18:F18"/>
    <mergeCell ref="E55:H55"/>
    <mergeCell ref="E56:H56"/>
    <mergeCell ref="E57:H57"/>
    <mergeCell ref="E52:H52"/>
    <mergeCell ref="E53:H53"/>
    <mergeCell ref="E43:H43"/>
    <mergeCell ref="E58:H58"/>
    <mergeCell ref="E59:H59"/>
    <mergeCell ref="E60:H60"/>
    <mergeCell ref="E61:H61"/>
    <mergeCell ref="E62:H62"/>
    <mergeCell ref="E54:H54"/>
    <mergeCell ref="E47:H47"/>
    <mergeCell ref="E48:H48"/>
    <mergeCell ref="E49:H49"/>
    <mergeCell ref="E50:H50"/>
    <mergeCell ref="E51:H51"/>
    <mergeCell ref="E46:H46"/>
    <mergeCell ref="E39:H39"/>
    <mergeCell ref="E68:H68"/>
    <mergeCell ref="E69:H69"/>
    <mergeCell ref="E38:H38"/>
    <mergeCell ref="E103:H103"/>
    <mergeCell ref="E104:H104"/>
    <mergeCell ref="E105:H105"/>
    <mergeCell ref="E106:H106"/>
    <mergeCell ref="E107:H107"/>
    <mergeCell ref="E84:H84"/>
    <mergeCell ref="E85:H85"/>
    <mergeCell ref="E86:H86"/>
    <mergeCell ref="E87:H87"/>
    <mergeCell ref="E98:H98"/>
    <mergeCell ref="E99:H99"/>
    <mergeCell ref="E100:H100"/>
    <mergeCell ref="E101:H101"/>
    <mergeCell ref="E102:H102"/>
    <mergeCell ref="E93:H93"/>
    <mergeCell ref="E94:H94"/>
    <mergeCell ref="E95:H95"/>
    <mergeCell ref="E96:H96"/>
    <mergeCell ref="E97:H97"/>
    <mergeCell ref="E113:H113"/>
    <mergeCell ref="E114:H114"/>
    <mergeCell ref="E115:H115"/>
    <mergeCell ref="E116:H116"/>
    <mergeCell ref="E117:H117"/>
    <mergeCell ref="E108:H108"/>
    <mergeCell ref="E109:H109"/>
    <mergeCell ref="E110:H110"/>
    <mergeCell ref="E111:H111"/>
    <mergeCell ref="E112:H112"/>
    <mergeCell ref="E123:H123"/>
    <mergeCell ref="E124:H124"/>
    <mergeCell ref="E125:H125"/>
    <mergeCell ref="E126:H126"/>
    <mergeCell ref="E127:H127"/>
    <mergeCell ref="E118:H118"/>
    <mergeCell ref="E119:H119"/>
    <mergeCell ref="E120:H120"/>
    <mergeCell ref="E121:H121"/>
    <mergeCell ref="E122:H122"/>
    <mergeCell ref="E133:H133"/>
    <mergeCell ref="E134:H134"/>
    <mergeCell ref="E135:H135"/>
    <mergeCell ref="E136:H136"/>
    <mergeCell ref="E137:H137"/>
    <mergeCell ref="E128:H128"/>
    <mergeCell ref="E129:H129"/>
    <mergeCell ref="E130:H130"/>
    <mergeCell ref="E131:H131"/>
    <mergeCell ref="E132:H132"/>
    <mergeCell ref="E143:H143"/>
    <mergeCell ref="E144:H144"/>
    <mergeCell ref="E145:H145"/>
    <mergeCell ref="E146:H146"/>
    <mergeCell ref="E147:H147"/>
    <mergeCell ref="E138:H138"/>
    <mergeCell ref="E139:H139"/>
    <mergeCell ref="E140:H140"/>
    <mergeCell ref="E141:H141"/>
    <mergeCell ref="E142:H142"/>
    <mergeCell ref="E153:H153"/>
    <mergeCell ref="E154:H154"/>
    <mergeCell ref="E155:H155"/>
    <mergeCell ref="E156:H156"/>
    <mergeCell ref="E148:H148"/>
    <mergeCell ref="E149:H149"/>
    <mergeCell ref="E150:H150"/>
    <mergeCell ref="E151:H151"/>
    <mergeCell ref="E152:H152"/>
  </mergeCells>
  <phoneticPr fontId="24" type="noConversion"/>
  <dataValidations count="3">
    <dataValidation allowBlank="1" showErrorMessage="1" sqref="D18"/>
    <dataValidation type="whole" allowBlank="1" showInputMessage="1" showErrorMessage="1" sqref="F14">
      <formula1>0</formula1>
      <formula2>1000</formula2>
    </dataValidation>
    <dataValidation type="date" allowBlank="1" showInputMessage="1" showErrorMessage="1" sqref="D20:D21">
      <formula1>18994</formula1>
      <formula2>43831</formula2>
    </dataValidation>
  </dataValidations>
  <pageMargins left="0.11811023622047245" right="0.11811023622047245" top="0.74803149606299213" bottom="0.74803149606299213" header="0.31496062992125984" footer="0.31496062992125984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Foglio1!$B$1:$B$2</xm:f>
          </x14:formula1>
          <xm:sqref>G26 F174</xm:sqref>
        </x14:dataValidation>
        <x14:dataValidation type="list" allowBlank="1" showInputMessage="1" showErrorMessage="1">
          <x14:formula1>
            <xm:f>Foglio1!$C$1</xm:f>
          </x14:formula1>
          <xm:sqref>D14</xm:sqref>
        </x14:dataValidation>
        <x14:dataValidation type="list" allowBlank="1" showInputMessage="1" showErrorMessage="1">
          <x14:formula1>
            <xm:f>Foglio1!$A$1</xm:f>
          </x14:formula1>
          <xm:sqref>D12</xm:sqref>
        </x14:dataValidation>
        <x14:dataValidation type="list" allowBlank="1" showInputMessage="1" showErrorMessage="1">
          <x14:formula1>
            <xm:f>Foglio1!$D$1:$D$142</xm:f>
          </x14:formula1>
          <xm:sqref>C31:C172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D142"/>
  <sheetViews>
    <sheetView topLeftCell="A131" workbookViewId="0">
      <selection activeCell="D122" sqref="D1:D1048576"/>
    </sheetView>
  </sheetViews>
  <sheetFormatPr defaultRowHeight="15" x14ac:dyDescent="0.25"/>
  <sheetData>
    <row r="1" spans="1:4" x14ac:dyDescent="0.25">
      <c r="A1" t="s">
        <v>281</v>
      </c>
      <c r="B1" t="s">
        <v>47</v>
      </c>
      <c r="C1" t="s">
        <v>282</v>
      </c>
      <c r="D1" t="s">
        <v>154</v>
      </c>
    </row>
    <row r="2" spans="1:4" x14ac:dyDescent="0.25">
      <c r="B2" t="s">
        <v>46</v>
      </c>
      <c r="D2" t="s">
        <v>155</v>
      </c>
    </row>
    <row r="3" spans="1:4" x14ac:dyDescent="0.25">
      <c r="D3" t="s">
        <v>156</v>
      </c>
    </row>
    <row r="4" spans="1:4" x14ac:dyDescent="0.25">
      <c r="D4" t="s">
        <v>157</v>
      </c>
    </row>
    <row r="5" spans="1:4" x14ac:dyDescent="0.25">
      <c r="D5" t="s">
        <v>158</v>
      </c>
    </row>
    <row r="6" spans="1:4" x14ac:dyDescent="0.25">
      <c r="D6" t="s">
        <v>159</v>
      </c>
    </row>
    <row r="7" spans="1:4" x14ac:dyDescent="0.25">
      <c r="D7" t="s">
        <v>160</v>
      </c>
    </row>
    <row r="8" spans="1:4" x14ac:dyDescent="0.25">
      <c r="D8" t="s">
        <v>161</v>
      </c>
    </row>
    <row r="9" spans="1:4" x14ac:dyDescent="0.25">
      <c r="D9" t="s">
        <v>162</v>
      </c>
    </row>
    <row r="10" spans="1:4" x14ac:dyDescent="0.25">
      <c r="D10" t="s">
        <v>163</v>
      </c>
    </row>
    <row r="11" spans="1:4" x14ac:dyDescent="0.25">
      <c r="D11" t="s">
        <v>164</v>
      </c>
    </row>
    <row r="12" spans="1:4" x14ac:dyDescent="0.25">
      <c r="D12" t="s">
        <v>165</v>
      </c>
    </row>
    <row r="13" spans="1:4" x14ac:dyDescent="0.25">
      <c r="D13" t="s">
        <v>166</v>
      </c>
    </row>
    <row r="14" spans="1:4" x14ac:dyDescent="0.25">
      <c r="D14" t="s">
        <v>167</v>
      </c>
    </row>
    <row r="15" spans="1:4" x14ac:dyDescent="0.25">
      <c r="D15" t="s">
        <v>168</v>
      </c>
    </row>
    <row r="16" spans="1:4" x14ac:dyDescent="0.25">
      <c r="D16" t="s">
        <v>169</v>
      </c>
    </row>
    <row r="17" spans="4:4" x14ac:dyDescent="0.25">
      <c r="D17" t="s">
        <v>170</v>
      </c>
    </row>
    <row r="18" spans="4:4" x14ac:dyDescent="0.25">
      <c r="D18" t="s">
        <v>171</v>
      </c>
    </row>
    <row r="19" spans="4:4" x14ac:dyDescent="0.25">
      <c r="D19" t="s">
        <v>172</v>
      </c>
    </row>
    <row r="20" spans="4:4" x14ac:dyDescent="0.25">
      <c r="D20" t="s">
        <v>173</v>
      </c>
    </row>
    <row r="21" spans="4:4" x14ac:dyDescent="0.25">
      <c r="D21" t="s">
        <v>174</v>
      </c>
    </row>
    <row r="22" spans="4:4" x14ac:dyDescent="0.25">
      <c r="D22" t="s">
        <v>175</v>
      </c>
    </row>
    <row r="23" spans="4:4" x14ac:dyDescent="0.25">
      <c r="D23" t="s">
        <v>176</v>
      </c>
    </row>
    <row r="24" spans="4:4" x14ac:dyDescent="0.25">
      <c r="D24" t="s">
        <v>177</v>
      </c>
    </row>
    <row r="25" spans="4:4" x14ac:dyDescent="0.25">
      <c r="D25" t="s">
        <v>178</v>
      </c>
    </row>
    <row r="26" spans="4:4" x14ac:dyDescent="0.25">
      <c r="D26" t="s">
        <v>179</v>
      </c>
    </row>
    <row r="27" spans="4:4" x14ac:dyDescent="0.25">
      <c r="D27" t="s">
        <v>180</v>
      </c>
    </row>
    <row r="28" spans="4:4" x14ac:dyDescent="0.25">
      <c r="D28" t="s">
        <v>181</v>
      </c>
    </row>
    <row r="29" spans="4:4" x14ac:dyDescent="0.25">
      <c r="D29" t="s">
        <v>182</v>
      </c>
    </row>
    <row r="30" spans="4:4" x14ac:dyDescent="0.25">
      <c r="D30" t="s">
        <v>183</v>
      </c>
    </row>
    <row r="31" spans="4:4" x14ac:dyDescent="0.25">
      <c r="D31" t="s">
        <v>184</v>
      </c>
    </row>
    <row r="32" spans="4:4" x14ac:dyDescent="0.25">
      <c r="D32" t="s">
        <v>185</v>
      </c>
    </row>
    <row r="33" spans="4:4" x14ac:dyDescent="0.25">
      <c r="D33" t="s">
        <v>186</v>
      </c>
    </row>
    <row r="34" spans="4:4" x14ac:dyDescent="0.25">
      <c r="D34" t="s">
        <v>187</v>
      </c>
    </row>
    <row r="35" spans="4:4" x14ac:dyDescent="0.25">
      <c r="D35" t="s">
        <v>188</v>
      </c>
    </row>
    <row r="36" spans="4:4" x14ac:dyDescent="0.25">
      <c r="D36" t="s">
        <v>189</v>
      </c>
    </row>
    <row r="37" spans="4:4" x14ac:dyDescent="0.25">
      <c r="D37" t="s">
        <v>190</v>
      </c>
    </row>
    <row r="38" spans="4:4" x14ac:dyDescent="0.25">
      <c r="D38" t="s">
        <v>191</v>
      </c>
    </row>
    <row r="39" spans="4:4" x14ac:dyDescent="0.25">
      <c r="D39" t="s">
        <v>192</v>
      </c>
    </row>
    <row r="40" spans="4:4" x14ac:dyDescent="0.25">
      <c r="D40" t="s">
        <v>193</v>
      </c>
    </row>
    <row r="41" spans="4:4" x14ac:dyDescent="0.25">
      <c r="D41" t="s">
        <v>194</v>
      </c>
    </row>
    <row r="42" spans="4:4" x14ac:dyDescent="0.25">
      <c r="D42" t="s">
        <v>195</v>
      </c>
    </row>
    <row r="43" spans="4:4" x14ac:dyDescent="0.25">
      <c r="D43" t="s">
        <v>196</v>
      </c>
    </row>
    <row r="44" spans="4:4" x14ac:dyDescent="0.25">
      <c r="D44" t="s">
        <v>197</v>
      </c>
    </row>
    <row r="45" spans="4:4" x14ac:dyDescent="0.25">
      <c r="D45" t="s">
        <v>198</v>
      </c>
    </row>
    <row r="46" spans="4:4" x14ac:dyDescent="0.25">
      <c r="D46" t="s">
        <v>199</v>
      </c>
    </row>
    <row r="47" spans="4:4" x14ac:dyDescent="0.25">
      <c r="D47" t="s">
        <v>200</v>
      </c>
    </row>
    <row r="48" spans="4:4" x14ac:dyDescent="0.25">
      <c r="D48" t="s">
        <v>201</v>
      </c>
    </row>
    <row r="49" spans="4:4" x14ac:dyDescent="0.25">
      <c r="D49" t="s">
        <v>202</v>
      </c>
    </row>
    <row r="50" spans="4:4" x14ac:dyDescent="0.25">
      <c r="D50" t="s">
        <v>203</v>
      </c>
    </row>
    <row r="51" spans="4:4" x14ac:dyDescent="0.25">
      <c r="D51" t="s">
        <v>204</v>
      </c>
    </row>
    <row r="52" spans="4:4" x14ac:dyDescent="0.25">
      <c r="D52" t="s">
        <v>205</v>
      </c>
    </row>
    <row r="53" spans="4:4" x14ac:dyDescent="0.25">
      <c r="D53" t="s">
        <v>206</v>
      </c>
    </row>
    <row r="54" spans="4:4" x14ac:dyDescent="0.25">
      <c r="D54" t="s">
        <v>207</v>
      </c>
    </row>
    <row r="55" spans="4:4" x14ac:dyDescent="0.25">
      <c r="D55" t="s">
        <v>208</v>
      </c>
    </row>
    <row r="56" spans="4:4" x14ac:dyDescent="0.25">
      <c r="D56" t="s">
        <v>209</v>
      </c>
    </row>
    <row r="57" spans="4:4" x14ac:dyDescent="0.25">
      <c r="D57" t="s">
        <v>210</v>
      </c>
    </row>
    <row r="58" spans="4:4" x14ac:dyDescent="0.25">
      <c r="D58" t="s">
        <v>211</v>
      </c>
    </row>
    <row r="59" spans="4:4" x14ac:dyDescent="0.25">
      <c r="D59" t="s">
        <v>212</v>
      </c>
    </row>
    <row r="60" spans="4:4" x14ac:dyDescent="0.25">
      <c r="D60" t="s">
        <v>213</v>
      </c>
    </row>
    <row r="61" spans="4:4" x14ac:dyDescent="0.25">
      <c r="D61" t="s">
        <v>214</v>
      </c>
    </row>
    <row r="62" spans="4:4" x14ac:dyDescent="0.25">
      <c r="D62" t="s">
        <v>215</v>
      </c>
    </row>
    <row r="63" spans="4:4" x14ac:dyDescent="0.25">
      <c r="D63" t="s">
        <v>216</v>
      </c>
    </row>
    <row r="64" spans="4:4" x14ac:dyDescent="0.25">
      <c r="D64" t="s">
        <v>217</v>
      </c>
    </row>
    <row r="65" spans="4:4" x14ac:dyDescent="0.25">
      <c r="D65" t="s">
        <v>218</v>
      </c>
    </row>
    <row r="66" spans="4:4" x14ac:dyDescent="0.25">
      <c r="D66" t="s">
        <v>219</v>
      </c>
    </row>
    <row r="67" spans="4:4" x14ac:dyDescent="0.25">
      <c r="D67" t="s">
        <v>220</v>
      </c>
    </row>
    <row r="68" spans="4:4" x14ac:dyDescent="0.25">
      <c r="D68" t="s">
        <v>221</v>
      </c>
    </row>
    <row r="69" spans="4:4" x14ac:dyDescent="0.25">
      <c r="D69" t="s">
        <v>222</v>
      </c>
    </row>
    <row r="70" spans="4:4" x14ac:dyDescent="0.25">
      <c r="D70" t="s">
        <v>223</v>
      </c>
    </row>
    <row r="71" spans="4:4" x14ac:dyDescent="0.25">
      <c r="D71" t="s">
        <v>224</v>
      </c>
    </row>
    <row r="72" spans="4:4" x14ac:dyDescent="0.25">
      <c r="D72" t="s">
        <v>225</v>
      </c>
    </row>
    <row r="73" spans="4:4" x14ac:dyDescent="0.25">
      <c r="D73" t="s">
        <v>226</v>
      </c>
    </row>
    <row r="74" spans="4:4" x14ac:dyDescent="0.25">
      <c r="D74" t="s">
        <v>227</v>
      </c>
    </row>
    <row r="75" spans="4:4" x14ac:dyDescent="0.25">
      <c r="D75" t="s">
        <v>228</v>
      </c>
    </row>
    <row r="76" spans="4:4" x14ac:dyDescent="0.25">
      <c r="D76" t="s">
        <v>229</v>
      </c>
    </row>
    <row r="77" spans="4:4" x14ac:dyDescent="0.25">
      <c r="D77" t="s">
        <v>230</v>
      </c>
    </row>
    <row r="78" spans="4:4" x14ac:dyDescent="0.25">
      <c r="D78" t="s">
        <v>231</v>
      </c>
    </row>
    <row r="79" spans="4:4" x14ac:dyDescent="0.25">
      <c r="D79" t="s">
        <v>232</v>
      </c>
    </row>
    <row r="80" spans="4:4" x14ac:dyDescent="0.25">
      <c r="D80" t="s">
        <v>233</v>
      </c>
    </row>
    <row r="81" spans="4:4" x14ac:dyDescent="0.25">
      <c r="D81" t="s">
        <v>234</v>
      </c>
    </row>
    <row r="82" spans="4:4" x14ac:dyDescent="0.25">
      <c r="D82" t="s">
        <v>235</v>
      </c>
    </row>
    <row r="83" spans="4:4" x14ac:dyDescent="0.25">
      <c r="D83" t="s">
        <v>236</v>
      </c>
    </row>
    <row r="84" spans="4:4" x14ac:dyDescent="0.25">
      <c r="D84" t="s">
        <v>237</v>
      </c>
    </row>
    <row r="85" spans="4:4" x14ac:dyDescent="0.25">
      <c r="D85" t="s">
        <v>238</v>
      </c>
    </row>
    <row r="86" spans="4:4" x14ac:dyDescent="0.25">
      <c r="D86" t="s">
        <v>239</v>
      </c>
    </row>
    <row r="87" spans="4:4" x14ac:dyDescent="0.25">
      <c r="D87" t="s">
        <v>240</v>
      </c>
    </row>
    <row r="88" spans="4:4" x14ac:dyDescent="0.25">
      <c r="D88" t="s">
        <v>241</v>
      </c>
    </row>
    <row r="89" spans="4:4" x14ac:dyDescent="0.25">
      <c r="D89" t="s">
        <v>242</v>
      </c>
    </row>
    <row r="90" spans="4:4" x14ac:dyDescent="0.25">
      <c r="D90" t="s">
        <v>243</v>
      </c>
    </row>
    <row r="91" spans="4:4" x14ac:dyDescent="0.25">
      <c r="D91" t="s">
        <v>244</v>
      </c>
    </row>
    <row r="92" spans="4:4" x14ac:dyDescent="0.25">
      <c r="D92" t="s">
        <v>245</v>
      </c>
    </row>
    <row r="93" spans="4:4" x14ac:dyDescent="0.25">
      <c r="D93" t="s">
        <v>246</v>
      </c>
    </row>
    <row r="94" spans="4:4" x14ac:dyDescent="0.25">
      <c r="D94" t="s">
        <v>247</v>
      </c>
    </row>
    <row r="95" spans="4:4" x14ac:dyDescent="0.25">
      <c r="D95" t="s">
        <v>248</v>
      </c>
    </row>
    <row r="96" spans="4:4" x14ac:dyDescent="0.25">
      <c r="D96" t="s">
        <v>249</v>
      </c>
    </row>
    <row r="97" spans="4:4" x14ac:dyDescent="0.25">
      <c r="D97" t="s">
        <v>250</v>
      </c>
    </row>
    <row r="98" spans="4:4" x14ac:dyDescent="0.25">
      <c r="D98" t="s">
        <v>251</v>
      </c>
    </row>
    <row r="99" spans="4:4" x14ac:dyDescent="0.25">
      <c r="D99" t="s">
        <v>252</v>
      </c>
    </row>
    <row r="100" spans="4:4" x14ac:dyDescent="0.25">
      <c r="D100" t="s">
        <v>253</v>
      </c>
    </row>
    <row r="101" spans="4:4" x14ac:dyDescent="0.25">
      <c r="D101" t="s">
        <v>254</v>
      </c>
    </row>
    <row r="102" spans="4:4" x14ac:dyDescent="0.25">
      <c r="D102" t="s">
        <v>255</v>
      </c>
    </row>
    <row r="103" spans="4:4" x14ac:dyDescent="0.25">
      <c r="D103" t="s">
        <v>256</v>
      </c>
    </row>
    <row r="104" spans="4:4" x14ac:dyDescent="0.25">
      <c r="D104" t="s">
        <v>257</v>
      </c>
    </row>
    <row r="105" spans="4:4" x14ac:dyDescent="0.25">
      <c r="D105" t="s">
        <v>258</v>
      </c>
    </row>
    <row r="106" spans="4:4" x14ac:dyDescent="0.25">
      <c r="D106" t="s">
        <v>259</v>
      </c>
    </row>
    <row r="107" spans="4:4" x14ac:dyDescent="0.25">
      <c r="D107" t="s">
        <v>260</v>
      </c>
    </row>
    <row r="108" spans="4:4" x14ac:dyDescent="0.25">
      <c r="D108" t="s">
        <v>261</v>
      </c>
    </row>
    <row r="109" spans="4:4" x14ac:dyDescent="0.25">
      <c r="D109" t="s">
        <v>262</v>
      </c>
    </row>
    <row r="110" spans="4:4" x14ac:dyDescent="0.25">
      <c r="D110" t="s">
        <v>263</v>
      </c>
    </row>
    <row r="111" spans="4:4" x14ac:dyDescent="0.25">
      <c r="D111" t="s">
        <v>264</v>
      </c>
    </row>
    <row r="112" spans="4:4" x14ac:dyDescent="0.25">
      <c r="D112" t="s">
        <v>265</v>
      </c>
    </row>
    <row r="113" spans="4:4" x14ac:dyDescent="0.25">
      <c r="D113" t="s">
        <v>266</v>
      </c>
    </row>
    <row r="114" spans="4:4" x14ac:dyDescent="0.25">
      <c r="D114" t="s">
        <v>267</v>
      </c>
    </row>
    <row r="115" spans="4:4" x14ac:dyDescent="0.25">
      <c r="D115" t="s">
        <v>268</v>
      </c>
    </row>
    <row r="116" spans="4:4" x14ac:dyDescent="0.25">
      <c r="D116" t="s">
        <v>269</v>
      </c>
    </row>
    <row r="117" spans="4:4" x14ac:dyDescent="0.25">
      <c r="D117" t="s">
        <v>270</v>
      </c>
    </row>
    <row r="118" spans="4:4" x14ac:dyDescent="0.25">
      <c r="D118" t="s">
        <v>271</v>
      </c>
    </row>
    <row r="119" spans="4:4" x14ac:dyDescent="0.25">
      <c r="D119" t="s">
        <v>272</v>
      </c>
    </row>
    <row r="120" spans="4:4" x14ac:dyDescent="0.25">
      <c r="D120" t="s">
        <v>273</v>
      </c>
    </row>
    <row r="121" spans="4:4" x14ac:dyDescent="0.25">
      <c r="D121" t="s">
        <v>274</v>
      </c>
    </row>
    <row r="122" spans="4:4" x14ac:dyDescent="0.25">
      <c r="D122" t="s">
        <v>275</v>
      </c>
    </row>
    <row r="123" spans="4:4" x14ac:dyDescent="0.25">
      <c r="D123" t="s">
        <v>276</v>
      </c>
    </row>
    <row r="124" spans="4:4" x14ac:dyDescent="0.25">
      <c r="D124" t="s">
        <v>277</v>
      </c>
    </row>
    <row r="125" spans="4:4" x14ac:dyDescent="0.25">
      <c r="D125" t="s">
        <v>278</v>
      </c>
    </row>
    <row r="126" spans="4:4" x14ac:dyDescent="0.25">
      <c r="D126" t="s">
        <v>279</v>
      </c>
    </row>
    <row r="127" spans="4:4" x14ac:dyDescent="0.25">
      <c r="D127" t="s">
        <v>286</v>
      </c>
    </row>
    <row r="128" spans="4:4" x14ac:dyDescent="0.25">
      <c r="D128" t="s">
        <v>287</v>
      </c>
    </row>
    <row r="129" spans="4:4" x14ac:dyDescent="0.25">
      <c r="D129" t="s">
        <v>288</v>
      </c>
    </row>
    <row r="130" spans="4:4" x14ac:dyDescent="0.25">
      <c r="D130" t="s">
        <v>289</v>
      </c>
    </row>
    <row r="131" spans="4:4" x14ac:dyDescent="0.25">
      <c r="D131" t="s">
        <v>290</v>
      </c>
    </row>
    <row r="132" spans="4:4" x14ac:dyDescent="0.25">
      <c r="D132" t="s">
        <v>291</v>
      </c>
    </row>
    <row r="133" spans="4:4" x14ac:dyDescent="0.25">
      <c r="D133" t="s">
        <v>292</v>
      </c>
    </row>
    <row r="134" spans="4:4" x14ac:dyDescent="0.25">
      <c r="D134" t="s">
        <v>293</v>
      </c>
    </row>
    <row r="135" spans="4:4" x14ac:dyDescent="0.25">
      <c r="D135" t="s">
        <v>294</v>
      </c>
    </row>
    <row r="136" spans="4:4" x14ac:dyDescent="0.25">
      <c r="D136" t="s">
        <v>295</v>
      </c>
    </row>
    <row r="137" spans="4:4" x14ac:dyDescent="0.25">
      <c r="D137" t="s">
        <v>296</v>
      </c>
    </row>
    <row r="138" spans="4:4" x14ac:dyDescent="0.25">
      <c r="D138" t="s">
        <v>297</v>
      </c>
    </row>
    <row r="139" spans="4:4" x14ac:dyDescent="0.25">
      <c r="D139" t="s">
        <v>298</v>
      </c>
    </row>
    <row r="140" spans="4:4" x14ac:dyDescent="0.25">
      <c r="D140" t="s">
        <v>299</v>
      </c>
    </row>
    <row r="141" spans="4:4" x14ac:dyDescent="0.25">
      <c r="D141" t="s">
        <v>300</v>
      </c>
    </row>
    <row r="142" spans="4:4" x14ac:dyDescent="0.25">
      <c r="D142" t="s">
        <v>301</v>
      </c>
    </row>
  </sheetData>
  <autoFilter ref="D1:D14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ET2"/>
  <sheetViews>
    <sheetView topLeftCell="ED1" workbookViewId="0">
      <selection activeCell="EU7" sqref="EU7"/>
    </sheetView>
  </sheetViews>
  <sheetFormatPr defaultRowHeight="15" x14ac:dyDescent="0.25"/>
  <cols>
    <col min="1" max="1" width="21.42578125" bestFit="1" customWidth="1"/>
    <col min="3" max="3" width="22.7109375" bestFit="1" customWidth="1"/>
    <col min="4" max="4" width="16.7109375" bestFit="1" customWidth="1"/>
    <col min="5" max="5" width="14" bestFit="1" customWidth="1"/>
    <col min="6" max="6" width="14" customWidth="1"/>
    <col min="7" max="7" width="10.7109375" bestFit="1" customWidth="1"/>
    <col min="8" max="8" width="72.85546875" bestFit="1" customWidth="1"/>
    <col min="9" max="16" width="12.140625" bestFit="1" customWidth="1"/>
    <col min="17" max="34" width="13.28515625" bestFit="1" customWidth="1"/>
    <col min="47" max="47" width="10.85546875" customWidth="1"/>
    <col min="61" max="61" width="13.28515625" bestFit="1" customWidth="1"/>
    <col min="79" max="79" width="13.28515625" bestFit="1" customWidth="1"/>
    <col min="133" max="133" width="14.28515625" bestFit="1" customWidth="1"/>
  </cols>
  <sheetData>
    <row r="1" spans="1:150" x14ac:dyDescent="0.25">
      <c r="A1" t="s">
        <v>13</v>
      </c>
      <c r="B1" t="s">
        <v>14</v>
      </c>
      <c r="C1" t="s">
        <v>15</v>
      </c>
      <c r="D1" t="s">
        <v>16</v>
      </c>
      <c r="E1" t="s">
        <v>17</v>
      </c>
      <c r="F1" t="s">
        <v>54</v>
      </c>
      <c r="G1" t="s">
        <v>48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  <c r="N1" t="s">
        <v>24</v>
      </c>
      <c r="O1" t="s">
        <v>25</v>
      </c>
      <c r="P1" t="s">
        <v>26</v>
      </c>
      <c r="Q1" t="s">
        <v>27</v>
      </c>
      <c r="R1" t="s">
        <v>28</v>
      </c>
      <c r="S1" t="s">
        <v>29</v>
      </c>
      <c r="T1" t="s">
        <v>30</v>
      </c>
      <c r="U1" t="s">
        <v>31</v>
      </c>
      <c r="V1" t="s">
        <v>32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  <c r="AN1" t="s">
        <v>60</v>
      </c>
      <c r="AO1" t="s">
        <v>61</v>
      </c>
      <c r="AP1" t="s">
        <v>62</v>
      </c>
      <c r="AQ1" t="s">
        <v>63</v>
      </c>
      <c r="AR1" t="s">
        <v>64</v>
      </c>
      <c r="AS1" t="s">
        <v>65</v>
      </c>
      <c r="AT1" t="s">
        <v>66</v>
      </c>
      <c r="AU1" t="s">
        <v>67</v>
      </c>
      <c r="AV1" t="s">
        <v>68</v>
      </c>
      <c r="AW1" t="s">
        <v>69</v>
      </c>
      <c r="AX1" t="s">
        <v>70</v>
      </c>
      <c r="AY1" t="s">
        <v>71</v>
      </c>
      <c r="AZ1" t="s">
        <v>72</v>
      </c>
      <c r="BA1" t="s">
        <v>73</v>
      </c>
      <c r="BB1" t="s">
        <v>74</v>
      </c>
      <c r="BC1" t="s">
        <v>75</v>
      </c>
      <c r="BD1" t="s">
        <v>76</v>
      </c>
      <c r="BE1" t="s">
        <v>77</v>
      </c>
      <c r="BF1" t="s">
        <v>78</v>
      </c>
      <c r="BG1" t="s">
        <v>79</v>
      </c>
      <c r="BH1" t="s">
        <v>80</v>
      </c>
      <c r="BI1" t="s">
        <v>81</v>
      </c>
      <c r="BJ1" t="s">
        <v>82</v>
      </c>
      <c r="BK1" t="s">
        <v>83</v>
      </c>
      <c r="BL1" t="s">
        <v>84</v>
      </c>
      <c r="BM1" t="s">
        <v>85</v>
      </c>
      <c r="BN1" t="s">
        <v>86</v>
      </c>
      <c r="BO1" t="s">
        <v>87</v>
      </c>
      <c r="BP1" t="s">
        <v>88</v>
      </c>
      <c r="BQ1" t="s">
        <v>89</v>
      </c>
      <c r="BR1" t="s">
        <v>90</v>
      </c>
      <c r="BS1" t="s">
        <v>91</v>
      </c>
      <c r="BT1" t="s">
        <v>92</v>
      </c>
      <c r="BU1" t="s">
        <v>93</v>
      </c>
      <c r="BV1" t="s">
        <v>94</v>
      </c>
      <c r="BW1" t="s">
        <v>95</v>
      </c>
      <c r="BX1" t="s">
        <v>96</v>
      </c>
      <c r="BY1" t="s">
        <v>97</v>
      </c>
      <c r="BZ1" t="s">
        <v>98</v>
      </c>
      <c r="CA1" t="s">
        <v>99</v>
      </c>
      <c r="CB1" t="s">
        <v>100</v>
      </c>
      <c r="CC1" t="s">
        <v>101</v>
      </c>
      <c r="CD1" t="s">
        <v>102</v>
      </c>
      <c r="CE1" t="s">
        <v>103</v>
      </c>
      <c r="CF1" t="s">
        <v>104</v>
      </c>
      <c r="CG1" t="s">
        <v>105</v>
      </c>
      <c r="CH1" t="s">
        <v>106</v>
      </c>
      <c r="CI1" t="s">
        <v>107</v>
      </c>
      <c r="CJ1" t="s">
        <v>108</v>
      </c>
      <c r="CK1" t="s">
        <v>109</v>
      </c>
      <c r="CL1" t="s">
        <v>110</v>
      </c>
      <c r="CM1" t="s">
        <v>111</v>
      </c>
      <c r="CN1" t="s">
        <v>112</v>
      </c>
      <c r="CO1" t="s">
        <v>113</v>
      </c>
      <c r="CP1" t="s">
        <v>114</v>
      </c>
      <c r="CQ1" t="s">
        <v>115</v>
      </c>
      <c r="CR1" t="s">
        <v>116</v>
      </c>
      <c r="CS1" t="s">
        <v>117</v>
      </c>
      <c r="CT1" t="s">
        <v>118</v>
      </c>
      <c r="CU1" t="s">
        <v>119</v>
      </c>
      <c r="CV1" t="s">
        <v>120</v>
      </c>
      <c r="CW1" t="s">
        <v>121</v>
      </c>
      <c r="CX1" t="s">
        <v>122</v>
      </c>
      <c r="CY1" t="s">
        <v>123</v>
      </c>
      <c r="CZ1" t="s">
        <v>124</v>
      </c>
      <c r="DA1" t="s">
        <v>125</v>
      </c>
      <c r="DB1" t="s">
        <v>126</v>
      </c>
      <c r="DC1" t="s">
        <v>127</v>
      </c>
      <c r="DD1" t="s">
        <v>128</v>
      </c>
      <c r="DE1" t="s">
        <v>129</v>
      </c>
      <c r="DF1" t="s">
        <v>130</v>
      </c>
      <c r="DG1" t="s">
        <v>131</v>
      </c>
      <c r="DH1" t="s">
        <v>132</v>
      </c>
      <c r="DI1" t="s">
        <v>133</v>
      </c>
      <c r="DJ1" t="s">
        <v>134</v>
      </c>
      <c r="DK1" t="s">
        <v>135</v>
      </c>
      <c r="DL1" t="s">
        <v>136</v>
      </c>
      <c r="DM1" t="s">
        <v>137</v>
      </c>
      <c r="DN1" t="s">
        <v>138</v>
      </c>
      <c r="DO1" t="s">
        <v>139</v>
      </c>
      <c r="DP1" t="s">
        <v>140</v>
      </c>
      <c r="DQ1" t="s">
        <v>141</v>
      </c>
      <c r="DR1" t="s">
        <v>142</v>
      </c>
      <c r="DS1" t="s">
        <v>143</v>
      </c>
      <c r="DT1" t="s">
        <v>144</v>
      </c>
      <c r="DU1" t="s">
        <v>145</v>
      </c>
      <c r="DV1" t="s">
        <v>146</v>
      </c>
      <c r="DW1" t="s">
        <v>147</v>
      </c>
      <c r="DX1" t="s">
        <v>148</v>
      </c>
      <c r="DY1" t="s">
        <v>149</v>
      </c>
      <c r="DZ1" t="s">
        <v>150</v>
      </c>
      <c r="EA1" t="s">
        <v>151</v>
      </c>
      <c r="EB1" t="s">
        <v>152</v>
      </c>
      <c r="EC1" t="s">
        <v>153</v>
      </c>
      <c r="ED1" t="s">
        <v>306</v>
      </c>
      <c r="EE1" t="s">
        <v>307</v>
      </c>
      <c r="EF1" t="s">
        <v>308</v>
      </c>
      <c r="EG1" t="s">
        <v>309</v>
      </c>
      <c r="EH1" t="s">
        <v>310</v>
      </c>
      <c r="EI1" t="s">
        <v>311</v>
      </c>
      <c r="EJ1" t="s">
        <v>312</v>
      </c>
      <c r="EK1" t="s">
        <v>313</v>
      </c>
      <c r="EL1" t="s">
        <v>314</v>
      </c>
      <c r="EM1" t="s">
        <v>315</v>
      </c>
      <c r="EN1" t="s">
        <v>316</v>
      </c>
      <c r="EO1" t="s">
        <v>317</v>
      </c>
      <c r="EP1" t="s">
        <v>318</v>
      </c>
      <c r="EQ1" t="s">
        <v>319</v>
      </c>
      <c r="ER1" t="s">
        <v>320</v>
      </c>
      <c r="ES1" t="s">
        <v>321</v>
      </c>
      <c r="ET1" t="s">
        <v>323</v>
      </c>
    </row>
    <row r="2" spans="1:150" x14ac:dyDescent="0.25">
      <c r="A2" t="str">
        <f>preferenze!D12</f>
        <v>GRADUATORIA PERMANENTE</v>
      </c>
      <c r="B2" t="str">
        <f>preferenze!D14</f>
        <v>AA</v>
      </c>
      <c r="C2">
        <f>preferenze!F14</f>
        <v>0</v>
      </c>
      <c r="D2">
        <f>preferenze!D18</f>
        <v>0</v>
      </c>
      <c r="E2" s="38">
        <f>preferenze!D20</f>
        <v>0</v>
      </c>
      <c r="F2" s="46">
        <f>preferenze!D22</f>
        <v>0</v>
      </c>
      <c r="G2" s="46">
        <f>preferenze!G26</f>
        <v>0</v>
      </c>
      <c r="H2">
        <f>preferenze!C31</f>
        <v>0</v>
      </c>
      <c r="I2">
        <f>preferenze!C32</f>
        <v>0</v>
      </c>
      <c r="J2">
        <f>preferenze!C33</f>
        <v>0</v>
      </c>
      <c r="K2">
        <f>preferenze!C34</f>
        <v>0</v>
      </c>
      <c r="L2">
        <f>preferenze!C35</f>
        <v>0</v>
      </c>
      <c r="M2">
        <f>preferenze!C36</f>
        <v>0</v>
      </c>
      <c r="N2">
        <f>preferenze!C37</f>
        <v>0</v>
      </c>
      <c r="O2">
        <f>preferenze!C38</f>
        <v>0</v>
      </c>
      <c r="P2">
        <f>preferenze!C39</f>
        <v>0</v>
      </c>
      <c r="Q2">
        <f>preferenze!C40</f>
        <v>0</v>
      </c>
      <c r="R2">
        <f>preferenze!C41</f>
        <v>0</v>
      </c>
      <c r="S2">
        <f>preferenze!C42</f>
        <v>0</v>
      </c>
      <c r="T2">
        <f>preferenze!C43</f>
        <v>0</v>
      </c>
      <c r="U2">
        <f>preferenze!C44</f>
        <v>0</v>
      </c>
      <c r="V2">
        <f>preferenze!C45</f>
        <v>0</v>
      </c>
      <c r="W2">
        <f>preferenze!C46</f>
        <v>0</v>
      </c>
      <c r="X2">
        <f>preferenze!C47</f>
        <v>0</v>
      </c>
      <c r="Y2">
        <f>preferenze!C48</f>
        <v>0</v>
      </c>
      <c r="Z2">
        <f>preferenze!C49</f>
        <v>0</v>
      </c>
      <c r="AA2">
        <f>preferenze!C50</f>
        <v>0</v>
      </c>
      <c r="AB2">
        <f>preferenze!C51</f>
        <v>0</v>
      </c>
      <c r="AC2">
        <f>preferenze!C52</f>
        <v>0</v>
      </c>
      <c r="AD2">
        <f>preferenze!C53</f>
        <v>0</v>
      </c>
      <c r="AE2">
        <f>preferenze!C54</f>
        <v>0</v>
      </c>
      <c r="AF2">
        <f>preferenze!C55</f>
        <v>0</v>
      </c>
      <c r="AG2">
        <f>preferenze!C56</f>
        <v>0</v>
      </c>
      <c r="AH2">
        <f>preferenze!C57</f>
        <v>0</v>
      </c>
      <c r="AI2">
        <f>preferenze!C58</f>
        <v>0</v>
      </c>
      <c r="AJ2">
        <f>preferenze!C59</f>
        <v>0</v>
      </c>
      <c r="AK2">
        <f>preferenze!C60</f>
        <v>0</v>
      </c>
      <c r="AL2">
        <f>preferenze!C61</f>
        <v>0</v>
      </c>
      <c r="AM2">
        <f>preferenze!C62</f>
        <v>0</v>
      </c>
      <c r="AN2">
        <f>preferenze!C63</f>
        <v>0</v>
      </c>
      <c r="AO2">
        <f>preferenze!C64</f>
        <v>0</v>
      </c>
      <c r="AP2">
        <f>preferenze!C65</f>
        <v>0</v>
      </c>
      <c r="AQ2">
        <f>preferenze!C66</f>
        <v>0</v>
      </c>
      <c r="AR2">
        <f>preferenze!C67</f>
        <v>0</v>
      </c>
      <c r="AS2">
        <f>preferenze!C68</f>
        <v>0</v>
      </c>
      <c r="AT2">
        <f>preferenze!C69</f>
        <v>0</v>
      </c>
      <c r="AU2">
        <f>preferenze!C70</f>
        <v>0</v>
      </c>
      <c r="AV2">
        <f>preferenze!C71</f>
        <v>0</v>
      </c>
      <c r="AW2">
        <f>preferenze!C72</f>
        <v>0</v>
      </c>
      <c r="AX2">
        <f>preferenze!C73</f>
        <v>0</v>
      </c>
      <c r="AY2">
        <f>preferenze!C74</f>
        <v>0</v>
      </c>
      <c r="AZ2">
        <f>preferenze!C75</f>
        <v>0</v>
      </c>
      <c r="BA2">
        <f>preferenze!C76</f>
        <v>0</v>
      </c>
      <c r="BB2">
        <f>preferenze!C77</f>
        <v>0</v>
      </c>
      <c r="BC2">
        <f>preferenze!C78</f>
        <v>0</v>
      </c>
      <c r="BD2">
        <f>preferenze!C79</f>
        <v>0</v>
      </c>
      <c r="BE2">
        <f>preferenze!C80</f>
        <v>0</v>
      </c>
      <c r="BF2">
        <f>preferenze!C81</f>
        <v>0</v>
      </c>
      <c r="BG2">
        <f>preferenze!C82</f>
        <v>0</v>
      </c>
      <c r="BH2">
        <f>preferenze!C83</f>
        <v>0</v>
      </c>
      <c r="BI2">
        <f>preferenze!C84</f>
        <v>0</v>
      </c>
      <c r="BJ2">
        <f>preferenze!C85</f>
        <v>0</v>
      </c>
      <c r="BK2">
        <f>preferenze!C86</f>
        <v>0</v>
      </c>
      <c r="BL2">
        <f>preferenze!C87</f>
        <v>0</v>
      </c>
      <c r="BM2">
        <f>preferenze!C88</f>
        <v>0</v>
      </c>
      <c r="BN2">
        <f>preferenze!C89</f>
        <v>0</v>
      </c>
      <c r="BO2">
        <f>preferenze!C90</f>
        <v>0</v>
      </c>
      <c r="BP2">
        <f>preferenze!C91</f>
        <v>0</v>
      </c>
      <c r="BQ2">
        <f>preferenze!C92</f>
        <v>0</v>
      </c>
      <c r="BR2">
        <f>preferenze!C93</f>
        <v>0</v>
      </c>
      <c r="BS2">
        <f>preferenze!C94</f>
        <v>0</v>
      </c>
      <c r="BT2">
        <f>preferenze!C95</f>
        <v>0</v>
      </c>
      <c r="BU2">
        <f>preferenze!C96</f>
        <v>0</v>
      </c>
      <c r="BV2">
        <f>preferenze!C97</f>
        <v>0</v>
      </c>
      <c r="BW2">
        <f>preferenze!C98</f>
        <v>0</v>
      </c>
      <c r="BX2">
        <f>preferenze!C99</f>
        <v>0</v>
      </c>
      <c r="BY2">
        <f>preferenze!C100</f>
        <v>0</v>
      </c>
      <c r="BZ2">
        <f>preferenze!C101</f>
        <v>0</v>
      </c>
      <c r="CA2">
        <f>preferenze!C102</f>
        <v>0</v>
      </c>
      <c r="CB2">
        <f>preferenze!C103</f>
        <v>0</v>
      </c>
      <c r="CC2">
        <f>preferenze!C104</f>
        <v>0</v>
      </c>
      <c r="CD2">
        <f>preferenze!C105</f>
        <v>0</v>
      </c>
      <c r="CE2">
        <f>preferenze!C106</f>
        <v>0</v>
      </c>
      <c r="CF2">
        <f>preferenze!C107</f>
        <v>0</v>
      </c>
      <c r="CG2">
        <f>preferenze!C108</f>
        <v>0</v>
      </c>
      <c r="CH2">
        <f>preferenze!C109</f>
        <v>0</v>
      </c>
      <c r="CI2">
        <f>preferenze!C110</f>
        <v>0</v>
      </c>
      <c r="CJ2">
        <f>preferenze!C111</f>
        <v>0</v>
      </c>
      <c r="CK2">
        <f>preferenze!C112</f>
        <v>0</v>
      </c>
      <c r="CL2">
        <f>preferenze!C113</f>
        <v>0</v>
      </c>
      <c r="CM2">
        <f>preferenze!C114</f>
        <v>0</v>
      </c>
      <c r="CN2">
        <f>preferenze!C115</f>
        <v>0</v>
      </c>
      <c r="CO2">
        <f>preferenze!C116</f>
        <v>0</v>
      </c>
      <c r="CP2">
        <f>preferenze!C117</f>
        <v>0</v>
      </c>
      <c r="CQ2">
        <f>preferenze!C118</f>
        <v>0</v>
      </c>
      <c r="CR2">
        <f>preferenze!C119</f>
        <v>0</v>
      </c>
      <c r="CS2">
        <f>preferenze!C120</f>
        <v>0</v>
      </c>
      <c r="CT2">
        <f>preferenze!C121</f>
        <v>0</v>
      </c>
      <c r="CU2">
        <f>preferenze!C122</f>
        <v>0</v>
      </c>
      <c r="CV2">
        <f>preferenze!C123</f>
        <v>0</v>
      </c>
      <c r="CW2">
        <f>preferenze!C124</f>
        <v>0</v>
      </c>
      <c r="CX2">
        <f>preferenze!C125</f>
        <v>0</v>
      </c>
      <c r="CY2">
        <f>preferenze!C126</f>
        <v>0</v>
      </c>
      <c r="CZ2">
        <f>preferenze!C127</f>
        <v>0</v>
      </c>
      <c r="DA2">
        <f>preferenze!C128</f>
        <v>0</v>
      </c>
      <c r="DB2">
        <f>preferenze!C129</f>
        <v>0</v>
      </c>
      <c r="DC2">
        <f>preferenze!C130</f>
        <v>0</v>
      </c>
      <c r="DD2">
        <f>preferenze!C131</f>
        <v>0</v>
      </c>
      <c r="DE2">
        <f>preferenze!C132</f>
        <v>0</v>
      </c>
      <c r="DF2">
        <f>preferenze!C133</f>
        <v>0</v>
      </c>
      <c r="DG2">
        <f>preferenze!C134</f>
        <v>0</v>
      </c>
      <c r="DH2">
        <f>preferenze!C135</f>
        <v>0</v>
      </c>
      <c r="DI2">
        <f>preferenze!C136</f>
        <v>0</v>
      </c>
      <c r="DJ2">
        <f>preferenze!C137</f>
        <v>0</v>
      </c>
      <c r="DK2">
        <f>preferenze!C138</f>
        <v>0</v>
      </c>
      <c r="DL2">
        <f>preferenze!C139</f>
        <v>0</v>
      </c>
      <c r="DM2">
        <f>preferenze!C140</f>
        <v>0</v>
      </c>
      <c r="DN2">
        <f>preferenze!C141</f>
        <v>0</v>
      </c>
      <c r="DO2">
        <f>preferenze!C142</f>
        <v>0</v>
      </c>
      <c r="DP2">
        <f>preferenze!C143</f>
        <v>0</v>
      </c>
      <c r="DQ2">
        <f>preferenze!C144</f>
        <v>0</v>
      </c>
      <c r="DR2">
        <f>preferenze!C145</f>
        <v>0</v>
      </c>
      <c r="DS2">
        <f>preferenze!C146</f>
        <v>0</v>
      </c>
      <c r="DT2">
        <f>preferenze!C147</f>
        <v>0</v>
      </c>
      <c r="DU2">
        <f>preferenze!C148</f>
        <v>0</v>
      </c>
      <c r="DV2">
        <f>preferenze!C149</f>
        <v>0</v>
      </c>
      <c r="DW2">
        <f>preferenze!C150</f>
        <v>0</v>
      </c>
      <c r="DX2">
        <f>preferenze!C151</f>
        <v>0</v>
      </c>
      <c r="DY2">
        <f>preferenze!C152</f>
        <v>0</v>
      </c>
      <c r="DZ2">
        <f>preferenze!C153</f>
        <v>0</v>
      </c>
      <c r="EA2">
        <f>preferenze!C154</f>
        <v>0</v>
      </c>
      <c r="EB2">
        <f>preferenze!C155</f>
        <v>0</v>
      </c>
      <c r="EC2">
        <f>preferenze!C156</f>
        <v>0</v>
      </c>
      <c r="ED2">
        <f>preferenze!C157</f>
        <v>0</v>
      </c>
      <c r="EE2">
        <f>preferenze!C158</f>
        <v>0</v>
      </c>
      <c r="EF2">
        <f>preferenze!C159</f>
        <v>0</v>
      </c>
      <c r="EG2">
        <f>preferenze!C160</f>
        <v>0</v>
      </c>
      <c r="EH2">
        <f>preferenze!C161</f>
        <v>0</v>
      </c>
      <c r="EI2">
        <f>preferenze!C162</f>
        <v>0</v>
      </c>
      <c r="EJ2">
        <f>preferenze!C163</f>
        <v>0</v>
      </c>
      <c r="EK2">
        <f>preferenze!C164</f>
        <v>0</v>
      </c>
      <c r="EL2">
        <f>preferenze!C165</f>
        <v>0</v>
      </c>
      <c r="EM2">
        <f>preferenze!C166</f>
        <v>0</v>
      </c>
      <c r="EN2">
        <f>preferenze!C167</f>
        <v>0</v>
      </c>
      <c r="EO2">
        <f>preferenze!C168</f>
        <v>0</v>
      </c>
      <c r="EP2">
        <f>preferenze!C169</f>
        <v>0</v>
      </c>
      <c r="EQ2">
        <f>preferenze!C170</f>
        <v>0</v>
      </c>
      <c r="ER2">
        <f>preferenze!C171</f>
        <v>0</v>
      </c>
      <c r="ES2">
        <f>preferenze!C172</f>
        <v>0</v>
      </c>
      <c r="ET2" t="str">
        <f>preferenze!F174</f>
        <v>NO</v>
      </c>
    </row>
  </sheetData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preferenze</vt:lpstr>
      <vt:lpstr>Foglio1</vt:lpstr>
      <vt:lpstr>tabella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2020-05-26T16:17:44Z</cp:lastPrinted>
  <dcterms:created xsi:type="dcterms:W3CDTF">2020-05-26T11:33:08Z</dcterms:created>
  <dcterms:modified xsi:type="dcterms:W3CDTF">2020-09-11T11:05:53Z</dcterms:modified>
</cp:coreProperties>
</file>