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PPLENZE A.S. 202021\ATA\"/>
    </mc:Choice>
  </mc:AlternateContent>
  <workbookProtection workbookPassword="DD5E" lockStructure="1"/>
  <bookViews>
    <workbookView xWindow="0" yWindow="0" windowWidth="20490" windowHeight="7365"/>
  </bookViews>
  <sheets>
    <sheet name="preferenze" sheetId="1" r:id="rId1"/>
    <sheet name="Foglio1" sheetId="4" state="hidden" r:id="rId2"/>
    <sheet name="tabella" sheetId="3" state="hidden" r:id="rId3"/>
  </sheets>
  <calcPr calcId="152511"/>
</workbook>
</file>

<file path=xl/calcChain.xml><?xml version="1.0" encoding="utf-8"?>
<calcChain xmlns="http://schemas.openxmlformats.org/spreadsheetml/2006/main">
  <c r="E2" i="3" l="1"/>
  <c r="FL2" i="3"/>
  <c r="FM2" i="3" l="1"/>
  <c r="FE2" i="3"/>
  <c r="FF2" i="3"/>
  <c r="FG2" i="3"/>
  <c r="FH2" i="3"/>
  <c r="FI2" i="3"/>
  <c r="FJ2" i="3"/>
  <c r="FK2" i="3"/>
  <c r="EU2" i="3"/>
  <c r="EV2" i="3"/>
  <c r="EW2" i="3"/>
  <c r="EX2" i="3"/>
  <c r="EY2" i="3"/>
  <c r="EZ2" i="3"/>
  <c r="FA2" i="3"/>
  <c r="FB2" i="3"/>
  <c r="FC2" i="3"/>
  <c r="FD2" i="3"/>
  <c r="EI2" i="3"/>
  <c r="EJ2" i="3"/>
  <c r="EK2" i="3"/>
  <c r="EL2" i="3"/>
  <c r="EM2" i="3"/>
  <c r="EN2" i="3"/>
  <c r="EO2" i="3"/>
  <c r="EP2" i="3"/>
  <c r="EQ2" i="3"/>
  <c r="ER2" i="3"/>
  <c r="ES2" i="3"/>
  <c r="ET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189" i="1" l="1"/>
  <c r="E190" i="1"/>
  <c r="E191" i="1"/>
  <c r="E192" i="1"/>
  <c r="E193" i="1"/>
  <c r="E178" i="1"/>
  <c r="E179" i="1"/>
  <c r="E180" i="1"/>
  <c r="E181" i="1"/>
  <c r="E182" i="1"/>
  <c r="E183" i="1"/>
  <c r="E184" i="1"/>
  <c r="E185" i="1"/>
  <c r="E186" i="1"/>
  <c r="E187" i="1"/>
  <c r="E188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39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5" i="1"/>
  <c r="E40" i="1"/>
  <c r="E41" i="1"/>
  <c r="G2" i="3"/>
  <c r="E60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D2" i="3"/>
  <c r="C2" i="3"/>
  <c r="B2" i="3"/>
</calcChain>
</file>

<file path=xl/sharedStrings.xml><?xml version="1.0" encoding="utf-8"?>
<sst xmlns="http://schemas.openxmlformats.org/spreadsheetml/2006/main" count="743" uniqueCount="739">
  <si>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</si>
  <si>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</si>
  <si>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</si>
  <si>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</si>
  <si>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</si>
  <si>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</si>
  <si>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Avvertenze per la compilazione</t>
  </si>
  <si>
    <t xml:space="preserve">Al Dirigente </t>
  </si>
  <si>
    <t>Ufficio VI – Ambito territoriale della provincia di Napoli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</si>
  <si>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</si>
  <si>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</si>
  <si>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</si>
  <si>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il/la  prof.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</si>
  <si>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</si>
  <si>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</si>
  <si>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</si>
  <si>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</si>
  <si>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</si>
  <si>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</si>
  <si>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</si>
  <si>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</si>
  <si>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</si>
  <si>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</si>
  <si>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</si>
  <si>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</si>
  <si>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</si>
  <si>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</si>
  <si>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</si>
  <si>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</si>
  <si>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</si>
  <si>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</si>
  <si>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</si>
  <si>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</si>
  <si>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</si>
  <si>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</si>
  <si>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</si>
  <si>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</si>
  <si>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</si>
  <si>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</si>
  <si>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</si>
  <si>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</si>
  <si>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</si>
  <si>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</si>
  <si>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</si>
  <si>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</si>
  <si>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</si>
  <si>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</si>
  <si>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</si>
  <si>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</si>
  <si>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</si>
  <si>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</si>
  <si>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</si>
  <si>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</si>
  <si>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</si>
  <si>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</si>
  <si>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</si>
  <si>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</si>
  <si>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</si>
  <si>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</si>
  <si>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</si>
  <si>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</si>
  <si>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</si>
  <si>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</si>
  <si>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</si>
  <si>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</si>
  <si>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</si>
  <si>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</si>
  <si>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</si>
  <si>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</si>
  <si>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</si>
  <si>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</si>
  <si>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</si>
  <si>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</si>
  <si>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</si>
  <si>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</si>
  <si>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</si>
  <si>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</si>
  <si>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</si>
  <si>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</si>
  <si>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</si>
  <si>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</si>
  <si>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</si>
  <si>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</si>
  <si>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</si>
  <si>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</si>
  <si>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</si>
  <si>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</si>
  <si>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</si>
  <si>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</si>
  <si>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</si>
  <si>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</si>
  <si>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</si>
  <si>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</si>
  <si>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</si>
  <si>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</si>
  <si>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</si>
  <si>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</si>
  <si>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</si>
  <si>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</si>
  <si>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</si>
  <si>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</si>
  <si>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</si>
  <si>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</si>
  <si>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</si>
  <si>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</si>
  <si>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</si>
  <si>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</si>
  <si>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</si>
  <si>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</si>
  <si>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</si>
  <si>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</si>
  <si>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</si>
  <si>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</si>
  <si>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</si>
  <si>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</si>
  <si>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</si>
  <si>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</si>
  <si>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</si>
  <si>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</si>
  <si>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</si>
  <si>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</si>
  <si>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</si>
  <si>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</si>
  <si>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</si>
  <si>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</si>
  <si>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</si>
  <si>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</si>
  <si>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</si>
  <si>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</si>
  <si>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</si>
  <si>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</si>
  <si>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</si>
  <si>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</si>
  <si>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</si>
  <si>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</si>
  <si>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</si>
  <si>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</si>
  <si>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</si>
  <si>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</si>
  <si>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</si>
  <si>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</si>
  <si>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</si>
  <si>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</si>
  <si>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</si>
  <si>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</si>
  <si>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</si>
  <si>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</si>
  <si>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</si>
  <si>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</si>
  <si>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</si>
  <si>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</si>
  <si>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</si>
  <si>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</si>
  <si>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</si>
  <si>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preferenza 127</t>
  </si>
  <si>
    <t>preferenza 128</t>
  </si>
  <si>
    <t>preferenza 129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</si>
  <si>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</si>
  <si>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</si>
  <si>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</si>
  <si>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</si>
  <si>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</si>
  <si>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</si>
  <si>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</si>
  <si>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</si>
  <si>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</si>
  <si>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</si>
  <si>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preferenza 140</t>
  </si>
  <si>
    <t>preferenza 141</t>
  </si>
  <si>
    <t>preferenza 142</t>
  </si>
  <si>
    <t>preferenza 143</t>
  </si>
  <si>
    <t>preferenza 144</t>
  </si>
  <si>
    <t>preferenza 145</t>
  </si>
  <si>
    <t>preferenza 146</t>
  </si>
  <si>
    <t>preferenza 147</t>
  </si>
  <si>
    <t>preferenza 148</t>
  </si>
  <si>
    <t>preferenza 149</t>
  </si>
  <si>
    <t>preferenza 150</t>
  </si>
  <si>
    <t>preferenza 151</t>
  </si>
  <si>
    <t>preferenza 152</t>
  </si>
  <si>
    <t>preferenza 153</t>
  </si>
  <si>
    <t>preferenza 154</t>
  </si>
  <si>
    <t>preferenza 155</t>
  </si>
  <si>
    <t>preferenza 156</t>
  </si>
  <si>
    <t>preferenza 157</t>
  </si>
  <si>
    <t>preferenza 158</t>
  </si>
  <si>
    <t>preferenza 159</t>
  </si>
  <si>
    <t>preferenza 160</t>
  </si>
  <si>
    <t>Giugliano in Campania</t>
  </si>
  <si>
    <t>Torre del Greco</t>
  </si>
  <si>
    <t>Pozzuoli</t>
  </si>
  <si>
    <t>Casoria</t>
  </si>
  <si>
    <t>Castellammare di Stabia</t>
  </si>
  <si>
    <t>Afragola</t>
  </si>
  <si>
    <t>Marano di Napoli</t>
  </si>
  <si>
    <t>Acerra</t>
  </si>
  <si>
    <t>Portici</t>
  </si>
  <si>
    <t>Ercolano</t>
  </si>
  <si>
    <t>Casalnuovo di Napoli</t>
  </si>
  <si>
    <t>San Giorgio a Cremano</t>
  </si>
  <si>
    <t>Torre Annunziata</t>
  </si>
  <si>
    <t>Quarto</t>
  </si>
  <si>
    <t>Pomigliano d'Arco</t>
  </si>
  <si>
    <t>Melito di Napoli</t>
  </si>
  <si>
    <t>Caivano</t>
  </si>
  <si>
    <t>Somma Vesuviana</t>
  </si>
  <si>
    <t>Mugnano di Napoli</t>
  </si>
  <si>
    <t>Arzano</t>
  </si>
  <si>
    <t>Nola</t>
  </si>
  <si>
    <t>Sant'Antimo</t>
  </si>
  <si>
    <t>Villaricca</t>
  </si>
  <si>
    <t>San Giuseppe Vesuviano</t>
  </si>
  <si>
    <t>Frattamaggiore</t>
  </si>
  <si>
    <t>Marigliano</t>
  </si>
  <si>
    <t>Gragnano</t>
  </si>
  <si>
    <t>Boscoreale</t>
  </si>
  <si>
    <t>Sant'Anastasia</t>
  </si>
  <si>
    <t>Bacoli</t>
  </si>
  <si>
    <t>Qualiano</t>
  </si>
  <si>
    <t>Pompei</t>
  </si>
  <si>
    <t>Volla</t>
  </si>
  <si>
    <t>Ottaviano</t>
  </si>
  <si>
    <t>Cardito</t>
  </si>
  <si>
    <t>Poggiomarino</t>
  </si>
  <si>
    <t>Vico Equense</t>
  </si>
  <si>
    <t>Ischia</t>
  </si>
  <si>
    <t>Sant'Antonio Abate</t>
  </si>
  <si>
    <t>Terzigno</t>
  </si>
  <si>
    <t>Casavatore</t>
  </si>
  <si>
    <t>Cercola</t>
  </si>
  <si>
    <t>Grumo Nevano</t>
  </si>
  <si>
    <t>Forio</t>
  </si>
  <si>
    <t>Sorrento</t>
  </si>
  <si>
    <t>Brusciano</t>
  </si>
  <si>
    <t>Frattaminore</t>
  </si>
  <si>
    <t>Saviano</t>
  </si>
  <si>
    <t>Palma Campania</t>
  </si>
  <si>
    <t>Casandrino</t>
  </si>
  <si>
    <t>Massa Lubrense</t>
  </si>
  <si>
    <t>Pollena Trocchia</t>
  </si>
  <si>
    <t>Piano di Sorrento</t>
  </si>
  <si>
    <t>Cicciano</t>
  </si>
  <si>
    <t>Monte di Procida</t>
  </si>
  <si>
    <t>Crispano</t>
  </si>
  <si>
    <t>Calvizzano</t>
  </si>
  <si>
    <t>San Gennaro Vesuviano</t>
  </si>
  <si>
    <t>Santa Maria la Carità</t>
  </si>
  <si>
    <t>Procida</t>
  </si>
  <si>
    <t>Boscotrecase</t>
  </si>
  <si>
    <t>Barano d'Ischia</t>
  </si>
  <si>
    <t>San Sebastiano al Vesuvio</t>
  </si>
  <si>
    <t>Sant'Agnello</t>
  </si>
  <si>
    <t>Trecase</t>
  </si>
  <si>
    <t>Striano</t>
  </si>
  <si>
    <t>Casamicciola Terme</t>
  </si>
  <si>
    <t>Meta</t>
  </si>
  <si>
    <t>Castello di Cisterna</t>
  </si>
  <si>
    <t>Mariglianella</t>
  </si>
  <si>
    <t>Agerola</t>
  </si>
  <si>
    <t>Capri</t>
  </si>
  <si>
    <t>Cimitile</t>
  </si>
  <si>
    <t>Roccarainola</t>
  </si>
  <si>
    <t>Anacapri</t>
  </si>
  <si>
    <t>San Vitaliano</t>
  </si>
  <si>
    <t>Lettere</t>
  </si>
  <si>
    <t>Scisciano</t>
  </si>
  <si>
    <t>Pimonte</t>
  </si>
  <si>
    <t>Massa di Somma</t>
  </si>
  <si>
    <t>Camposano</t>
  </si>
  <si>
    <t>Lacco Ameno</t>
  </si>
  <si>
    <t>Visciano</t>
  </si>
  <si>
    <t>Casola di Napoli</t>
  </si>
  <si>
    <t>Tufino</t>
  </si>
  <si>
    <t>San Paolo Bel Sito</t>
  </si>
  <si>
    <t>Casamarciano</t>
  </si>
  <si>
    <t>Serrara Fontana</t>
  </si>
  <si>
    <t>Carbonara di Nola</t>
  </si>
  <si>
    <t>Comiziano</t>
  </si>
  <si>
    <t>Liveri</t>
  </si>
  <si>
    <t>1 - Acerra</t>
  </si>
  <si>
    <t>2 - Afragola</t>
  </si>
  <si>
    <t>3 - Agerola</t>
  </si>
  <si>
    <t>4 - Anacapri</t>
  </si>
  <si>
    <t>5 - Arzano</t>
  </si>
  <si>
    <t>6 - Bacoli</t>
  </si>
  <si>
    <t>7 - Barano d'Ischia</t>
  </si>
  <si>
    <t>8 - Boscoreale</t>
  </si>
  <si>
    <t>9 - Boscotrecase</t>
  </si>
  <si>
    <t>10 - Brusciano</t>
  </si>
  <si>
    <t>11 - Caivano</t>
  </si>
  <si>
    <t>12 - Calvizzano</t>
  </si>
  <si>
    <t>13 - Camposano</t>
  </si>
  <si>
    <t>14 - Capri</t>
  </si>
  <si>
    <t>15 - Carbonara di Nola</t>
  </si>
  <si>
    <t>16 - Cardito</t>
  </si>
  <si>
    <t>17 - Casalnuovo di Napoli</t>
  </si>
  <si>
    <t>18 - Casamarciano</t>
  </si>
  <si>
    <t>19 - Casamicciola Terme</t>
  </si>
  <si>
    <t>20 - Casandrino</t>
  </si>
  <si>
    <t>21 - Casavatore</t>
  </si>
  <si>
    <t>22 - Casola di Napoli</t>
  </si>
  <si>
    <t>23 - Casoria</t>
  </si>
  <si>
    <t>24 - Castellammare di Stabia</t>
  </si>
  <si>
    <t>25 - Castello di Cisterna</t>
  </si>
  <si>
    <t>26 - Cercola</t>
  </si>
  <si>
    <t>27 - Cicciano</t>
  </si>
  <si>
    <t>28 - Cimitile</t>
  </si>
  <si>
    <t>29 - Comiziano</t>
  </si>
  <si>
    <t>30 - Crispano</t>
  </si>
  <si>
    <t>31 - Ercolano</t>
  </si>
  <si>
    <t>32 - Forio</t>
  </si>
  <si>
    <t>33 - Frattamaggiore</t>
  </si>
  <si>
    <t>34 - Frattaminore</t>
  </si>
  <si>
    <t>35 - Giugliano in Campania</t>
  </si>
  <si>
    <t>36 - Gragnano</t>
  </si>
  <si>
    <t>37 - Grumo Nevano</t>
  </si>
  <si>
    <t>38 - Ischia</t>
  </si>
  <si>
    <t>39 - Lacco Ameno</t>
  </si>
  <si>
    <t>40 - Lettere</t>
  </si>
  <si>
    <t>41 - Liveri</t>
  </si>
  <si>
    <t>42 - Marano di Napoli</t>
  </si>
  <si>
    <t>43 - Mariglianella</t>
  </si>
  <si>
    <t>44 - Marigliano</t>
  </si>
  <si>
    <t>45 - Massa di Somma</t>
  </si>
  <si>
    <t>46 - Massa Lubrense</t>
  </si>
  <si>
    <t>47 - Melito di Napoli</t>
  </si>
  <si>
    <t>48 - Meta</t>
  </si>
  <si>
    <t>49 - Monte di Procida</t>
  </si>
  <si>
    <t>50 - Mugnano di Napoli</t>
  </si>
  <si>
    <t>51 - Napoli</t>
  </si>
  <si>
    <t>52 - Nola</t>
  </si>
  <si>
    <t>53 - Ottaviano</t>
  </si>
  <si>
    <t>54 - Palma Campania</t>
  </si>
  <si>
    <t>55 - Piano di Sorrento</t>
  </si>
  <si>
    <t>56 - Pimonte</t>
  </si>
  <si>
    <t>57 - Poggiomarino</t>
  </si>
  <si>
    <t>58 - Pollena Trocchia</t>
  </si>
  <si>
    <t>59 - Pomigliano d'Arco</t>
  </si>
  <si>
    <t>60 - Pompei</t>
  </si>
  <si>
    <t>61 - Portici</t>
  </si>
  <si>
    <t>62 - Pozzuoli</t>
  </si>
  <si>
    <t>63 - Procida</t>
  </si>
  <si>
    <t>64 - Qualiano</t>
  </si>
  <si>
    <t>65 - Quarto</t>
  </si>
  <si>
    <t>66 - Roccarainola</t>
  </si>
  <si>
    <t>67 - San Gennaro Vesuviano</t>
  </si>
  <si>
    <t>68 - San Giorgio a Cremano</t>
  </si>
  <si>
    <t>69 - San Giuseppe Vesuviano</t>
  </si>
  <si>
    <t>70 - San Paolo Bel Sito</t>
  </si>
  <si>
    <t>71 - San Sebastiano al Vesuvio</t>
  </si>
  <si>
    <t>72 - San Vitaliano</t>
  </si>
  <si>
    <t>73 - Santa Maria la Carità</t>
  </si>
  <si>
    <t>74 - Sant'Agnello</t>
  </si>
  <si>
    <t>75 - Sant'Anastasia</t>
  </si>
  <si>
    <t>76 - Sant'Antimo</t>
  </si>
  <si>
    <t>77 - Sant'Antonio Abate</t>
  </si>
  <si>
    <t>78 - Saviano</t>
  </si>
  <si>
    <t>79 - Scisciano</t>
  </si>
  <si>
    <t>80 - Serrara Fontana</t>
  </si>
  <si>
    <t>81 - Somma Vesuviana</t>
  </si>
  <si>
    <t>82 - Sorrento</t>
  </si>
  <si>
    <t>83 - Striano</t>
  </si>
  <si>
    <t>84 - Terzigno</t>
  </si>
  <si>
    <t>85 - Torre Annunziata</t>
  </si>
  <si>
    <t>86 - Torre del Greco</t>
  </si>
  <si>
    <t>87 - Trecase</t>
  </si>
  <si>
    <t>88 - Tufino</t>
  </si>
  <si>
    <t>89 - Vico Equense</t>
  </si>
  <si>
    <t>90 - Villaricca</t>
  </si>
  <si>
    <t>91 - Visciano</t>
  </si>
  <si>
    <t>92 - Volla</t>
  </si>
  <si>
    <t>Il sottoscritto dichiara, nel caso le sedi espresse in ordine di preferenza non siano più disponibili o siano state assegnate ad aspiranti con precedenza rispetto al sottoscritto, di voler partire per l'assegnazione della sede dal seguente comune:</t>
  </si>
  <si>
    <t>comune</t>
  </si>
  <si>
    <t>SERALI</t>
  </si>
  <si>
    <t>CARCERARIE</t>
  </si>
  <si>
    <t>SERALI E CARCERARIE</t>
  </si>
  <si>
    <t>NESSUNA DELLE PRECEDENTI</t>
  </si>
  <si>
    <t>è stato convocato solo per questa CLC</t>
  </si>
  <si>
    <t>GRADUATORIA PERMANENTE</t>
  </si>
  <si>
    <t xml:space="preserve">per il profilo </t>
  </si>
  <si>
    <t>CS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</si>
  <si>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</t>
    </r>
    <r>
      <rPr>
        <b/>
        <u/>
        <sz val="11"/>
        <rFont val="Arial"/>
        <family val="2"/>
      </rPr>
      <t>in stretto ordine di preferenza</t>
    </r>
  </si>
  <si>
    <t xml:space="preserve">  Completata la compilazione, salvi il file rinominandolo con "CF_CS " (senza modificare il formato excel 2010 e verisoni successive) </t>
  </si>
  <si>
    <t xml:space="preserve"> Compilare una domanda per ogni profilo in cui si è convocati</t>
  </si>
  <si>
    <t xml:space="preserve">  Nessuna domanda in formato cartaceo o in formato diverso da excel  va inviata a questo Ufficio.</t>
  </si>
  <si>
    <t>1 - NAEE10100Q - ACERRA 1 - PIAZZA RENELLA - ACERRA</t>
  </si>
  <si>
    <t>2 - NAIC8GP002 - ACERRA IC FERRAJOLO-SIANI - ACERRA</t>
  </si>
  <si>
    <t>3 - NAIC8GQ00T - IC 3 DON LORENZO MILANI-CAPASSO - ACERRA</t>
  </si>
  <si>
    <t>4 - NAIS10900C - ISTITUTO SUPERIORE BRUNO MUNARI ACERRA - ACERRA</t>
  </si>
  <si>
    <t>5 - NAEE10300B - AFRAGOLA 1 - MARCONI - AFRAGOLA</t>
  </si>
  <si>
    <t>6 - NAIC834004 - AFRAGOLA IC EUROPA UNITA - AFRAGOLA</t>
  </si>
  <si>
    <t>7 - NAIC8DQ002 - AFRAGOLA IC 2 CASTALDO-NOSENG0 - AFRAGOLA</t>
  </si>
  <si>
    <t>8 - NAIS07900T - IS "S.PERTINI" AFRAGOLA - AFRAGOLA</t>
  </si>
  <si>
    <t>9 - NAIS121003 - I.S." E.SERENI"-AFRAGOLA E CARDITO - AFRAGOLA</t>
  </si>
  <si>
    <t>10 - NAIS13800C - I.S. " C.A.DALLA CHIESA " - AFRAGOLA- - AFRAGOLA</t>
  </si>
  <si>
    <t>11 - NAMM0AX00B - RITA LEVI MONTALCINI  AFRAGOLA - AFRAGOLA</t>
  </si>
  <si>
    <t>12 - NAMM15900A - ROCCO -AFRAGOLA- - AFRAGOLA</t>
  </si>
  <si>
    <t>13 - NAMM162006 - "ANGELO MOZZILLO" AFRAGOLA - AFRAGOLA</t>
  </si>
  <si>
    <t>14 - NAPS14000T - L.SC.F.BRUNELLESCHI-AFRAGOLA- - AFRAGOLA</t>
  </si>
  <si>
    <t>15 - NAIC83600Q - ANACAPRI IC - GEMITO - ANACAPRI</t>
  </si>
  <si>
    <t>16 - NAIS00700X - I.S.- IPCT MUNTHE ANACAPRI - ANACAPRI</t>
  </si>
  <si>
    <t>17 - NAIC8EG00R - ARZANO IC 2 DE FILIPPO-VICO - ARZANO</t>
  </si>
  <si>
    <t>18 - NAIC8EH00L - ARZANO IC 1 - ARIOSTO - ARZANO</t>
  </si>
  <si>
    <t>19 - NAIC8FS008 - ARZANO IC 3 - KAROL WOITYLA - ARZANO</t>
  </si>
  <si>
    <t>20 - NAIS092008 - I.I.S. "DON GEREMIA PISCOPO" - ARZANO - ARZANO</t>
  </si>
  <si>
    <t>21 - NAIC8DZ00T - BACOLI IC 1 P. DI TARSO - BACOLI</t>
  </si>
  <si>
    <t>22 - NAIC8FP00B - BACOLI IC 2 PLINIO IL V- GRAMSC - BACOLI</t>
  </si>
  <si>
    <t>23 - NAEE11000E - BARANO D'ISCHIA - C.D. - BARANO D'ISCHIA</t>
  </si>
  <si>
    <t>24 - NAIC839007 - BARANO I.C. S. ANNA BALDINO - BARANO D'ISCHIA</t>
  </si>
  <si>
    <t>25 - NAIC8D2003 - BOSCOREALE - I.C. 1 CANGEMI - BOSCOREALE</t>
  </si>
  <si>
    <t>26 - NAEE11400T - BRUSCIANO - C.D. CAPOLUOGO - BRUSCIANO</t>
  </si>
  <si>
    <t>27 - NAIC8EK00N - BRUSCIANO DE FILIPPO-DE RUGGIER - BRUSCIANO</t>
  </si>
  <si>
    <t>28 - NAIC8DR00T - CAIVANO I.C. CILEA-MAMELI - CAIVANO</t>
  </si>
  <si>
    <t>29 - NAIC8DS003 - CAIVANO IC 3 PARCO VERDE - CAIVANO</t>
  </si>
  <si>
    <t>30 - NAIC8EB00N - CAIVANO IC S.M. MILANI - CAIVANO</t>
  </si>
  <si>
    <t>31 - NAIS119003 - ISTITUTO SUPERIORE F.MORANO - CAIVANO</t>
  </si>
  <si>
    <t>32 - NAIC8AB007 - CAPRI - I.C. IPPOLITO NIEVO - CAPRI</t>
  </si>
  <si>
    <t>33 - NAEE118005 - CARDITO 1 - VIA PRAMPOLINI - CARDITO</t>
  </si>
  <si>
    <t>34 - NAIC8GM00E - CARDITO I.C. 2  DON BOSCO - CARDITO</t>
  </si>
  <si>
    <t>35 - NAEE119001 - CASALNUOVO 1 - DE CURTIS - CASALNUOVO DI NAPOLI</t>
  </si>
  <si>
    <t>36 - NAEE32300A - CASALNUOVO 3 M.T DI CALCUTTA - CASALNUOVO DI NAPOLI</t>
  </si>
  <si>
    <t>37 - NAIC84300V - CASALNUOVO IC  RAG. D'EUROPA - CASALNUOVO DI NAPOLI</t>
  </si>
  <si>
    <t>38 - NAIC87900N - CASALNUOVO IC VIVIANI - CASALNUOVO DI NAPOLI</t>
  </si>
  <si>
    <t>39 - NAIC898003 - CASALNUOVO IC DE NICOLA - CASALNUOVO DI NAPOLI</t>
  </si>
  <si>
    <t>40 - NAIC8AJ002 - CASALNUOVO IC ALDO MORO - CASALNUOVO DI NAPOLI</t>
  </si>
  <si>
    <t>41 - NAIS05900L - GIANCARLO SIANI - CASALNUOVO DI NAPOLI</t>
  </si>
  <si>
    <t>42 - NATD05000B - I.T E.MATTEI-CASAMICCIOLA- - CASAMICCIOLA TERME</t>
  </si>
  <si>
    <t>43 - NAIC8GC00P - CASANDRINO MARCONI-TORRICELLI - CASANDRINO</t>
  </si>
  <si>
    <t>44 - NACT72700T - ISTITUTO COMPRENSIVO CASAVATORE1 B.CROCE - CASAVATORE</t>
  </si>
  <si>
    <t>45 - NAIC84500E - CASAVATORE I.C. NICOLA ROMEO - CASAVATORE</t>
  </si>
  <si>
    <t>46 - NAIC8AG00A - CASOLA IC RAFFAELE IOZZINO - CASOLA DI NAPOLI</t>
  </si>
  <si>
    <t>47 - NAIC8EM009 - CASORIA 3 IC CARDUCCI-KING - CASORIA</t>
  </si>
  <si>
    <t>48 - NAIC8EN005 - CASORIA IC CORTESE - CASORIA</t>
  </si>
  <si>
    <t>49 - NAIC8ES00N - CASORIA 4 IC PUCCINI - CASORIA</t>
  </si>
  <si>
    <t>50 - NAIC8ET00D - CASORIA LUDOVICO DA CASORIA - CASORIA</t>
  </si>
  <si>
    <t>51 - NAIC8EU009 - CASORIA I.C. MAURO MITILINI - CASORIA</t>
  </si>
  <si>
    <t>52 - NAIC8EV005 - CASORIA IC F. PALIZZI - CASORIA</t>
  </si>
  <si>
    <t>53 - NAIS02900R - LICEO STATALE "GANDHI" DI CASORIA - CASORIA</t>
  </si>
  <si>
    <t>54 - NAIS06700G - ISTITUTO ISTRUZIONE SUPERIORE A.TORRENTE - CASORIA</t>
  </si>
  <si>
    <t>55 - NAEE125008 - C.MARE DI STABIA 1 - CECCHI - CASTELLAMMARE DI STABIA</t>
  </si>
  <si>
    <t>56 - NAIC847006 - C.MMARE I.C. DENZA - CASTELLAMMARE DI STABIA</t>
  </si>
  <si>
    <t>57 - NAIC8AH006 - C.MMARE I.C. DI CAPUA - CASTELLAMMARE DI STABIA</t>
  </si>
  <si>
    <t>58 - NAIS00900G - IST. SUPERIORE "VITRUVIO MARCO POLLIONE - CASTELLAMMARE DI STABIA</t>
  </si>
  <si>
    <t>59 - NAMM619008 - BONITO-COSENZA - CASTELLAMMARE DI STABIA</t>
  </si>
  <si>
    <t>60 - NAPC350003 - LICEO CLASSICO STATALE "PLINIO SENIORE" - CASTELLAMMARE DI STABIA</t>
  </si>
  <si>
    <t>61 - NAPS110002 - L.SC.F.SEVERI-C/MMARE- - CASTELLAMMARE DI STABIA</t>
  </si>
  <si>
    <t>62 - NARH09000Q - IPSSEOA "RAFFAELE VIVIANI"C/MMARE - CASTELLAMMARE DI STABIA</t>
  </si>
  <si>
    <t>63 - NATD100007 - ITC L.STURZO-C/MMARE- - CASTELLAMMARE DI STABIA</t>
  </si>
  <si>
    <t>64 - NATF10000D - ITI R.ELIA- C/MMARE- - CASTELLAMMARE DI STABIA</t>
  </si>
  <si>
    <t>65 - NAIC850002 - CERCOLA - IC CUSTRA - CERCOLA</t>
  </si>
  <si>
    <t>66 - NAIC8EZ00C - CIMITILE  MERCOGLIANO-GUADAGNI - CIMITILE</t>
  </si>
  <si>
    <t>67 - NAIC88100N - CRISPANO - I.C. QUASIMODO - CRISPANO</t>
  </si>
  <si>
    <t>68 - NAIC8DA007 - ERCOLANO IC 3 DE CURTIS UNGARET - ERCOLANO</t>
  </si>
  <si>
    <t>69 - NAIC8DB003 - ERCOLANO 5 IOVINO SCOTELLARO - ERCOLANO</t>
  </si>
  <si>
    <t>70 - NAIC8E0002 - FORIO IC 1 ISTITUTO COMPRENSIVO - FORIO</t>
  </si>
  <si>
    <t>71 - NAIC8GN00A - FORIO I.C. 2 DON V. AVALLONE - FORIO</t>
  </si>
  <si>
    <t>72 - NAEE13600P - FRATTAMAGGIORE 1 - E. FERMI - FRATTAMAGGIORE</t>
  </si>
  <si>
    <t>73 - NAEE332005 - FRATTAMAGGIORE 4 - MARCONI - FRATTAMAGGIORE</t>
  </si>
  <si>
    <t>74 - NAIC8E100T - FRATTAMAGGIORE IC 3 - GENOINO - FRATTAMAGGIORE</t>
  </si>
  <si>
    <t>75 - NAIC8GE00A - FRATTAMAGGIORE 2 I.C. CAPASSO-M - FRATTAMAGGIORE</t>
  </si>
  <si>
    <t>76 - NAIS07600A - IST SUP."GAETANO FILANGIERI" - FRATTAMAGGIORE</t>
  </si>
  <si>
    <t>77 - NAMM28400X - STANZIONE  -FRATTAMAGGIORE- - FRATTAMAGGIORE</t>
  </si>
  <si>
    <t>78 - NARI01000A - RI  IPIA M.NIGLIO - FRATTAMAGGIORE</t>
  </si>
  <si>
    <t>79 - NAEE139006 - GIUGLIANO 1 - BASILE - GIUGLIANO IN CAMPANIA</t>
  </si>
  <si>
    <t>80 - NAEE218002 - GIUGLIANO 3 - SAN ROCCO - GIUGLIANO IN CAMPANIA</t>
  </si>
  <si>
    <t>81 - NAEE333001 - GIUGLIANO 4 -DON GIUSEPPE DIANA - GIUGLIANO IN CAMPANIA</t>
  </si>
  <si>
    <t>82 - NAEE361005 - GIUGLIANO 7 - DI GIACOMO - GIUGLIANO IN CAMPANIA</t>
  </si>
  <si>
    <t>83 - NAIC8E4009 - GIUGLIANO I.C. LEVI MONTALCINI - GIUGLIANO IN CAMPANIA</t>
  </si>
  <si>
    <t>84 - NAIS13700L - ISTITUTO SUPERIORE GUGLIELMO MARCONI - GIUGLIANO IN CAMPANIA</t>
  </si>
  <si>
    <t>85 - NAMM0AY007 - GRAMSCI-IMPASTATO  GIUGLIANO - GIUGLIANO IN CAMPANIA</t>
  </si>
  <si>
    <t>86 - NATF130009 - ITI L.GALVANI-GIUGLIANO- - GIUGLIANO IN CAMPANIA</t>
  </si>
  <si>
    <t>87 - NAEE142002 - GRAGNANO 2 ORESTE LIZZADRI - GRAGNANO</t>
  </si>
  <si>
    <t>88 - NAIC8E6001 - GRAGNANO 3-STAGLIE-PARCO IMPER - GRAGNANO</t>
  </si>
  <si>
    <t>89 - NAMM0AZ003 - FUCINI - RONCALLI  GRAGNANO - GRAGNANO</t>
  </si>
  <si>
    <t>90 - NAEE14400N - ISCHIA 1 - PORTO - ISCHIA</t>
  </si>
  <si>
    <t>91 - NAEE35100E - ISCHIA 2 - ISCHIA</t>
  </si>
  <si>
    <t>92 - NAMM31400E - GIOVANNI SCOTTI - ISCHIA</t>
  </si>
  <si>
    <t>93 - NAPC22000A - LICEO STATALE - ISCHIA - ISCHIA</t>
  </si>
  <si>
    <t>94 - NARH04000P - I.P.S. "V. TELESE" ISCHIA - ISCHIA</t>
  </si>
  <si>
    <t>95 - NAIC88000T - LACCO AMENO - I.C. V. MENNELLA - LACCO AMENO</t>
  </si>
  <si>
    <t>96 - NAEE20600Q - MARANO 3 -  GIANCARLO SIANI - MARANO DI NAPOLI</t>
  </si>
  <si>
    <t>97 - NAIC8E700R - MARANO  I.C. SOCRATE- MALLARDO - MARANO DI NAPOLI</t>
  </si>
  <si>
    <t>98 - NAIC8FU00X - MARANO IC AMANZIO-RANUCCI-ALFIE - MARANO DI NAPOLI</t>
  </si>
  <si>
    <t>99 - NAIC8GH00T - MARANO I.C.  SAN ROCCO - MARANO DI NAPOLI</t>
  </si>
  <si>
    <t>100 - NAMM32100N - D'AZEGLIO -MARANO DI NAPOLI- - MARANO DI NAPOLI</t>
  </si>
  <si>
    <t>101 - NAPM43000V - ISS.LEVI LIC.CLASS.  LING. E  SC. UMANE - MARANO DI NAPOLI</t>
  </si>
  <si>
    <t>102 - NAPS32000A - L.SC. - "SEGRE'" - MARANO DI NAPOLI</t>
  </si>
  <si>
    <t>103 - NAIC8BE009 - MARIGLIANO IC PACINOTTI - MARIGLIANO</t>
  </si>
  <si>
    <t>104 - NAMM33000C - ALIGHIERI -MARIGLIANO - MARIGLIANO</t>
  </si>
  <si>
    <t>105 - NAIC8D8002 - MASSA LUBRENSE IC BOZZAOTRA - MASSA LUBRENSE</t>
  </si>
  <si>
    <t>106 - NAIC8D900T - MASSA LUBRENSE IC PULCARELLI-PA - MASSA LUBRENSE</t>
  </si>
  <si>
    <t>107 - NAEE34800P - MELITO 3 - DE CURTIS - MELITO DI NAPOLI</t>
  </si>
  <si>
    <t>108 - NAIC871003 - META I.C. BUONOCORE -FIENGA - META</t>
  </si>
  <si>
    <t>109 - NAPC130004 - L.C. P.VIR.MARONE-META- - META</t>
  </si>
  <si>
    <t>110 - NAEE150001 - M. DI PROCIDA - CAPOLUOGO - MONTE DI PROCIDA</t>
  </si>
  <si>
    <t>111 - NAIC86500Q - M. DI PROCIDA - I.C. VESPUCCI - MONTE DI PROCIDA</t>
  </si>
  <si>
    <t>112 - NAEE15100R - MUGNANO 1 - SEQUINO CAPOLUOGO - MUGNANO DI NAPOLI</t>
  </si>
  <si>
    <t>113 - NAEE31900P - MUGNANO 2 - GIANCARLO SIANI - MUGNANO DI NAPOLI</t>
  </si>
  <si>
    <t>114 - NAMM0A000L - ILLUMINATO - CIRINO - MUGNANO - MUGNANO DI NAPOLI</t>
  </si>
  <si>
    <t>115 - NACT72200P - I.C. VOLINO CROCE - NAPOLI</t>
  </si>
  <si>
    <t>116 - NACT73000N - I.C. BERLINGUER - NAPOLI</t>
  </si>
  <si>
    <t>117 - NACT73600L - S.M.S.D'AOSTA  SCURA NAPOLI - NAPOLI</t>
  </si>
  <si>
    <t>118 - NACT741004 - S.M.S. PAVESE NAPOLI - NAPOLI</t>
  </si>
  <si>
    <t>119 - NACT74400G - NA  I.C.76 CENTRO EDA SCUOLA CARCERARIA - NAPOLI</t>
  </si>
  <si>
    <t>120 - NAEE00300E - NA 03 - DE AMICIS - NAPOLI</t>
  </si>
  <si>
    <t>121 - NAEE00400A - NA 04 - RIVIERA - NAPOLI</t>
  </si>
  <si>
    <t>122 - NAEE01700C - NA 17 -  ANGIULLI - NAPOLI</t>
  </si>
  <si>
    <t>123 - NAEE021004 - NA 21 - MAMELI ZUPPETTA - NAPOLI</t>
  </si>
  <si>
    <t>124 - NAEE02400G - NA 24 - DANTE ALIGHIERI - NAPOLI</t>
  </si>
  <si>
    <t>125 - NAEE03000V - NA 30 - PARINI - NAPOLI</t>
  </si>
  <si>
    <t>126 - NAEE03300A - NA 33 - RISORGIMENTO - NAPOLI</t>
  </si>
  <si>
    <t>127 - NAEE03600T - NA 36 - VANVITELLI - NAPOLI</t>
  </si>
  <si>
    <t>128 - NAEE03800D - NA 38 - QUARATI - NAPOLI</t>
  </si>
  <si>
    <t>129 - NAEE039009 - NA 39 - G. LEOPARDI - NAPOLI</t>
  </si>
  <si>
    <t>130 - NAEE05400B - NA 54 - SCHERILLO - NAPOLI</t>
  </si>
  <si>
    <t>131 - NAEE055007 - NA 55 - PISCICELLI - NAPOLI</t>
  </si>
  <si>
    <t>132 - NAEE063006 - NA 63 - ANDREA DORIA - NAPOLI</t>
  </si>
  <si>
    <t>133 - NAEE069005 - NA 69 - STEFANO BARBATO - NAPOLI</t>
  </si>
  <si>
    <t>134 - NAEE084007 - NA 84 - E.A. MARIO - NAPOLI</t>
  </si>
  <si>
    <t>135 - NAIC80700Q - NA - I.C. S. GAETANO - NAPOLI</t>
  </si>
  <si>
    <t>136 - NAIC80800G - NA - I.C. BONGHI - NAPOLI</t>
  </si>
  <si>
    <t>137 - NAIC81000G - NA - I.C. COLLETTA - NAPOLI</t>
  </si>
  <si>
    <t>138 - NAIC81100B - NA - I.C. BORSELLINO - NAPOLI</t>
  </si>
  <si>
    <t>139 - NAIC812007 - NA - I.C. CAMPO DEL MORICINO - NAPOLI</t>
  </si>
  <si>
    <t>140 - NAIC81400V - NA - I.C. NAZARETH - NAPOLI</t>
  </si>
  <si>
    <t>141 - NAIC81500P - NA - I.C. D'ACQUISTO - NAPOLI</t>
  </si>
  <si>
    <t>142 - NAIC820006 - NA - I.C. NEVIO - NAPOLI</t>
  </si>
  <si>
    <t>143 - NAIC825009 - NA - I.C. MINUCCI - NAPOLI</t>
  </si>
  <si>
    <t>144 - NAIC826005 - NA - I.C. PASCOLI 2 - NAPOLI</t>
  </si>
  <si>
    <t>145 - NAIC82800R - NA - I.C. 80 BERLINGUER - NAPOLI</t>
  </si>
  <si>
    <t>146 - NAIC83000R - NA - I.C. MAROTTA - NAPOLI</t>
  </si>
  <si>
    <t>147 - NAIC83100L - NA - I.C. MAIURI - NAPOLI</t>
  </si>
  <si>
    <t>148 - NAIC833008 - NA - I.C. CIMAROSA - NAPOLI</t>
  </si>
  <si>
    <t>149 - NAIC85100T - NA - I.C. VITTORINO DA FELTRE - NAPOLI</t>
  </si>
  <si>
    <t>150 - NAIC85200N - NA - I.C. 06 FAVA-GIOIA - NAPOLI</t>
  </si>
  <si>
    <t>151 - NAIC89000C - NA - I.C. FIORELLI - NAPOLI</t>
  </si>
  <si>
    <t>152 - NAIC892004 - NA - I.C. CAPUOZZO - NAPOLI</t>
  </si>
  <si>
    <t>153 - NAIC89900V - NA - I.C. CONFALONIERI - NAPOLI</t>
  </si>
  <si>
    <t>154 - NAIC8A8006 - NA - I.C. 09 C.D. CUOCO SCHIPA - NAPOLI</t>
  </si>
  <si>
    <t>155 - NAIC8AA00B - NA - I.C. GABELLI - NAPOLI</t>
  </si>
  <si>
    <t>156 - NAIC8AD00V - NA - I.C. BRACCO - NAPOLI</t>
  </si>
  <si>
    <t>157 - NAIC8AF00E - NA - I.C. VIRGILIO IV - NAPOLI</t>
  </si>
  <si>
    <t>158 - NAIC8B0006 - NA - I.C. 49 TOTI-BORSI-GIURLEO - NAPOLI</t>
  </si>
  <si>
    <t>159 - NAIC8B1002 - NA - I.C. 83 PORCHIANO-BORDIGA - NAPOLI</t>
  </si>
  <si>
    <t>160 - NAIC8B200T - NA - I.C. ALDO MORO - NAPOLI</t>
  </si>
  <si>
    <t>161 - NAIC8B300N - NA - I.C.  88 E. DE FILIPPO - NAPOLI</t>
  </si>
  <si>
    <t>162 - NAIC8B900L - NA - I.C. 61 SAURO-ERRICO-PASCO - NAPOLI</t>
  </si>
  <si>
    <t>163 - NAIC8BD00D - NA - I.C.  TROISI MASSIMO - NAPOLI</t>
  </si>
  <si>
    <t>164 - NAIC8BQ00R - NA - I.C. 26 IMBRIANI-S.A. LIGU - NAPOLI</t>
  </si>
  <si>
    <t>165 - NAIC8BT00N - NA - I.C. 22 ALBERTO MARIO - NAPOLI</t>
  </si>
  <si>
    <t>166 - NAIC8BV009 - I.C.CASANOVA-COSTANTINOPOLI - NAPOLI</t>
  </si>
  <si>
    <t>167 - NAIC8BX001 - NA - I.C. VOLINO-CROCE-ARCOLEO - NAPOLI</t>
  </si>
  <si>
    <t>168 - NAIC8BY00R - NA - I.C. 29 MIRAGLIA-SOGLIANO - NAPOLI</t>
  </si>
  <si>
    <t>169 - NAIC8BZ00L - NA - I.C. 47 SARRIA-MONTI - NAPOLI</t>
  </si>
  <si>
    <t>170 - NAIC8C500X - NA - I.C. D'AOSTA-SCURA - NAPOLI</t>
  </si>
  <si>
    <t>171 - NAIC8C9007 - NA - I.C. VIVIANI - NAPOLI</t>
  </si>
  <si>
    <t>172 - NAIC8CF00Q - NA - I.C. 51 ORIANI-GUARINO - NAPOLI</t>
  </si>
  <si>
    <t>173 - NAIC8CK00C - NA - I.C. AGANOOR-MARCONI 71 - NAPOLI</t>
  </si>
  <si>
    <t>174 - NAIC8CM004 - NA - I.C. 58 KENNEDY - NAPOLI</t>
  </si>
  <si>
    <t>175 - NAIC8CP00G - NA - I.C. FALCONE - NAPOLI</t>
  </si>
  <si>
    <t>176 - NAIC8CU004 - NA - I.C.RUSSOLILLO DON GIUSTIN - NAPOLI</t>
  </si>
  <si>
    <t>177 - NAIC8CV00X - NA - I.C.  PALASCIANO - NAPOLI</t>
  </si>
  <si>
    <t>178 - NAIC8CW00Q - NA - I.C. FERDINANDO RUSSO - NAPOLI</t>
  </si>
  <si>
    <t>179 - NAIC8CX00G - NA - I.C. S. CARITEO  ITALICO - NAPOLI</t>
  </si>
  <si>
    <t>180 - NAIC8CY00B - NA - I.C. 41 CONSOLE - NAPOLI</t>
  </si>
  <si>
    <t>181 - NAIC8D1007 - NA - I.C. 19 -MONTALE RUSSO - NAPOLI</t>
  </si>
  <si>
    <t>182 - NAIC8DC00V - NA - I.C. 28 GIOVANNI XXIII-ALI - NAPOLI</t>
  </si>
  <si>
    <t>183 - NAIC8DD00P - NA - I.C. BARACCA-VITT. EMANUEL - NAPOLI</t>
  </si>
  <si>
    <t>184 - NAIC8DG006 - NA - I.C. 64 RODARI-MOSCATI - NAPOLI</t>
  </si>
  <si>
    <t>185 - NAIC8E5005 - NA - I.C. 87 PERTINI-DON GUANEL - NAPOLI</t>
  </si>
  <si>
    <t>186 - NAIC8E800L - NA - I.C. NICOLINI DI GIACOMO - NAPOLI</t>
  </si>
  <si>
    <t>187 - NAIC8E900C - NA - I.C. 12 FOSCOLO-OBERDAN - NAPOLI</t>
  </si>
  <si>
    <t>188 - NAIC8EC00D - NA - I.C. 46 SCIALOJA-CORTESE - NAPOLI</t>
  </si>
  <si>
    <t>189 - NAIC8EP00R - NA - I.C. 85 CARO-BERLINGIERI - NAPOLI</t>
  </si>
  <si>
    <t>190 - NAIC8EQ00L - NA - I.C. 53 GIGANTE-NEGHELLI - NAPOLI</t>
  </si>
  <si>
    <t>191 - NAIC8ER00C - NA - I.C. 10 ILARIA ALPI-LEVI - NAPOLI</t>
  </si>
  <si>
    <t>192 - NAIC8EY00L - NA - I.C. 42 CARAFA- - NAPOLI</t>
  </si>
  <si>
    <t>193 - NAIC8F8007 - NA - I.C. RADICE-SANZIO-AMMATUR - NAPOLI</t>
  </si>
  <si>
    <t>194 - NAIC8FM00X - NA - I.C. 91 MINNITI - NAPOLI</t>
  </si>
  <si>
    <t>195 - NAIC8FR003 - NA - I.C. 70 MARINO-S. ROSA - NAPOLI</t>
  </si>
  <si>
    <t>196 - NAIC8GB00V - NA - I.C. 13 IGNAZIO DI LOYOLA - NAPOLI</t>
  </si>
  <si>
    <t>197 - NAIC8GD00E - NA - I.C. 76 F. MASTRIANI - NAPOLI</t>
  </si>
  <si>
    <t>198 - NAIC8GS00V - NA - I.C. MADONNA ASSUNTA - NAPOLI</t>
  </si>
  <si>
    <t>199 - NAIC8GT00P - NA - IC MICHELANGELO AUGUSTO - NAPOLI</t>
  </si>
  <si>
    <t>200 - NAIC8GW006 - MADRE CLAUDIA RUSSO-SOLIMENA - NAPOLI</t>
  </si>
  <si>
    <t>201 - NAIC8GZ00N - I.C. 5 - MONTALE NAPOLI - NAPOLI</t>
  </si>
  <si>
    <t>202 - NAIS00300L - I.S.-ITN.DUCA DEGLI ABRUZZI-IPIAM NAPOLI - NAPOLI</t>
  </si>
  <si>
    <t>203 - NAIS006004 - ISIS ROSARIO LIVATINO - NAPOLI</t>
  </si>
  <si>
    <t>204 - NAIS021006 - I.S. - ITAS - L. SC. - "E. DI SAVOIA" - NAPOLI</t>
  </si>
  <si>
    <t>205 - NAIS022002 - I.I.S.S. "F. S. NITTI" - NAPOLI</t>
  </si>
  <si>
    <t>206 - NAIS026009 - I.S. LICEO "ELSA MORANTE" - NAPOLI</t>
  </si>
  <si>
    <t>207 - NAIS051002 - I.S. CASANOVA-NAPOLI- - NAPOLI</t>
  </si>
  <si>
    <t>208 - NAIS05200T - I.S.I.S. ANTONIO SERRA- NAPOLI- - NAPOLI</t>
  </si>
  <si>
    <t>209 - NAIS06800B - ISTITUTO SUPERIORE "GENTILESCHI" - NAPOLI</t>
  </si>
  <si>
    <t>210 - NAIS08700R - I.S.   M. PAGANO - NAPOLI</t>
  </si>
  <si>
    <t>211 - NAIS099003 - IST. SUP." G.SIANI"-NAPOLI- - NAPOLI</t>
  </si>
  <si>
    <t>212 - NAIS104009 - " VITTORIO EMANUELE II" -NAPOLI- - NAPOLI</t>
  </si>
  <si>
    <t>213 - NAIS10700R - I.S.I.S. "PAOLO COLOSIMO" - NAPOLI</t>
  </si>
  <si>
    <t>214 - NAIS11100C - I.S.I.S. "MELISSA BASSI" - NAPOLI</t>
  </si>
  <si>
    <t>215 - NAIS118007 - I.S.I.S. "D'ESTE-CARACCIOLO" - NAPOLI</t>
  </si>
  <si>
    <t>216 - NAIS12300P - IST.SUP.-FORTUNATO-NAPOLI- - NAPOLI</t>
  </si>
  <si>
    <t>217 - NAIS12400E - IST.SUP.   U.BOCCIONI-PALIZZI - NAPOLI</t>
  </si>
  <si>
    <t>218 - NAIS133009 - I.S.  CASELLI- DE SANCTIS NAPOLI- - NAPOLI</t>
  </si>
  <si>
    <t>219 - NAIS139008 - I.I.S.S. "L. DA VINCI" - NAPOLI - NAPOLI</t>
  </si>
  <si>
    <t>220 - NAMM005005 - BELVEDERE A.-NAPOLI- - NAPOLI</t>
  </si>
  <si>
    <t>221 - NAMM04900V - LIVIO T.-NAPOLI- - NAPOLI</t>
  </si>
  <si>
    <t>222 - NAMM07800V - SMS POERIO C.-NAPOLI- - NAPOLI</t>
  </si>
  <si>
    <t>223 - NAMM10100P - VERGA G.-NAPOLI- - NAPOLI</t>
  </si>
  <si>
    <t>224 - NAMM607002 - VIALE DELLE ACACIE - NAPOLI</t>
  </si>
  <si>
    <t>225 - NAMM60800T - D'OVIDIO+NICOLARDI-NAPOLI- - NAPOLI</t>
  </si>
  <si>
    <t>226 - NAMM649004 - PIRANDELLO - SVEVO  NAPOLI - NAPOLI</t>
  </si>
  <si>
    <t>227 - NAPC09000V - L.CLAS.VICO DI NAPOLI - NAPOLI</t>
  </si>
  <si>
    <t>228 - NAPC11000V - L.CLAS.SANNAZARO-NAPOLI- - NAPOLI</t>
  </si>
  <si>
    <t>229 - NAPC180005 - L.CLAS.PANSINI-NAPOLI- - NAPOLI</t>
  </si>
  <si>
    <t>230 - NAPC40000V - L.C"V.EMANUELE II-GARIBALDI"    NAPOLI- - NAPOLI</t>
  </si>
  <si>
    <t>231 - NAPM05000L - IST.MAG.VILLARI-NAPOLI- - NAPOLI</t>
  </si>
  <si>
    <t>232 - NAPM10000C - LICEO STATALE DON LORENZO MILANI  NAPOLI - NAPOLI</t>
  </si>
  <si>
    <t>233 - NAPM160004 - "LICEO STATALE COMENIO" - NAPOLI</t>
  </si>
  <si>
    <t>234 - NAPM39000N - LICEO STATALE "MARGHERITA DI SAVOIA" - NAPOLI</t>
  </si>
  <si>
    <t>235 - NAPS05000G - LS  G.MERCALLI - NAPOLI</t>
  </si>
  <si>
    <t>236 - NAPS060006 - L.SCIE.CARO DI NAPOLI - NAPOLI</t>
  </si>
  <si>
    <t>237 - NAPS08000B - L.SC. "L.B. ALBERTI" - NAPOLI</t>
  </si>
  <si>
    <t>238 - NAPS22000D - LS E.VITTORINI-NAPOLI - NAPOLI</t>
  </si>
  <si>
    <t>239 - NAPS78000D - LICEO SCIENTIFICO "ARTURO LABRIOLA" - NAPOLI</t>
  </si>
  <si>
    <t>240 - NARH01000V - IPSAR "I. CAVALCANTI" NAPOLI - NAPOLI</t>
  </si>
  <si>
    <t>241 - NARH080005 - IPSEOA "G.ROSSINI"  - NAPOLI - NAPOLI</t>
  </si>
  <si>
    <t>242 - NARH17000B - ANTONIO ESPOSITO FERRAIOLI - NAPOLI</t>
  </si>
  <si>
    <t>243 - NARI41000T - IPIA BERNINI - NAPOLI- - NAPOLI</t>
  </si>
  <si>
    <t>244 - NASL010002 - LIC.ARTISTICO-NAPOLI- - NAPOLI</t>
  </si>
  <si>
    <t>245 - NATD07000L - ITC F. GALIANI - NAPOLI</t>
  </si>
  <si>
    <t>246 - NATD24000E - ITC E.CARUSO-NAPOLI- - NAPOLI</t>
  </si>
  <si>
    <t>247 - NATF05000N - ITI GIORDANI- STRIANO   NAPOLI- - NAPOLI</t>
  </si>
  <si>
    <t>248 - NATF17000Q - ITI G.FERRARIS-NAPOLI- - NAPOLI</t>
  </si>
  <si>
    <t>249 - NATF190001 - ITT "MARIE CURIE" NAPOLI - NAPOLI</t>
  </si>
  <si>
    <t>250 - NAVC010009 - CONV.NAZ.EMAN.LE II-NAPOLI- - NAPOLI</t>
  </si>
  <si>
    <t>251 - NAIC8BC00N - NOLA - IC GIORDANO BRUNO-F IORE - NOLA</t>
  </si>
  <si>
    <t>252 - NAIS03900B - I.S.I.S  ALBERTINI - NOLA</t>
  </si>
  <si>
    <t>253 - NAIC8BF005 - OTTAVIANO - I.C. SAN GENNARELLO - OTTAVIANO</t>
  </si>
  <si>
    <t>254 - NAIC8CG00G - OTTAVIANO -I.C. D'AOSTA - OTTAVIANO</t>
  </si>
  <si>
    <t>255 - NAIC8CJ00L - OTTAVIANO - I.C. M. BENEVENTANO - OTTAVIANO</t>
  </si>
  <si>
    <t>256 - NAPC39000D - L.CL.A.DIAZ -OTTAVIANO- - OTTAVIANO</t>
  </si>
  <si>
    <t>257 - NAIC8BN009 - PIANO  DI SORRENTO I.C. - PIANO DI SORRENTO</t>
  </si>
  <si>
    <t>258 - NAIC86400X - PIMONTE I.C. PARIDE DEL POZZO - PIMONTE</t>
  </si>
  <si>
    <t>259 - NAIC8CT008 - POLLENA I.C. G. DONIZETTI - POLLENA TROCCHIA</t>
  </si>
  <si>
    <t>260 - NARH250003 - IPSAR       "U.TOGNAZZI" - POLLENA TROCCHIA</t>
  </si>
  <si>
    <t>261 - NAIC8BW005 - IC2 OMERO-MAZZINI-DONMILANI POM - POMIGLIANO D'ARCO</t>
  </si>
  <si>
    <t>262 - NAIC8DE00E - IC5 FALCONE-PACIANO DI POMIGLIA - POMIGLIANO D'ARCO</t>
  </si>
  <si>
    <t>263 - NAIC8G200V - I.C.4?  SULMONA - CATULLO - SAL - POMIGLIANO D'ARCO</t>
  </si>
  <si>
    <t>264 - NAIS078002 - IST. D'ISTRUZIONE SUPERIORE "EUROPA" - POMIGLIANO D'ARCO</t>
  </si>
  <si>
    <t>265 - NAEE220002 - CD2 "CELENTANO" POMPEI - POMPEI</t>
  </si>
  <si>
    <t>266 - NAIC8B400D - POMPEI IC MATTEO DELLA CORTE - POMPEI</t>
  </si>
  <si>
    <t>267 - NAIC8CA00L - PORTICI IC 1 D.BOSCO - MELLONI - PORTICI</t>
  </si>
  <si>
    <t>268 - NAIC8CC008 - PORTICI  IC 4 DE LAUZIERES - PORTICI</t>
  </si>
  <si>
    <t>269 - NAIC8FV00Q - PORTICI IC 5 C. SANTAGATA - PORTICI</t>
  </si>
  <si>
    <t>270 - NAIC8FW00G - PORTICI IC L.DA VINCI-COMES D.M - PORTICI</t>
  </si>
  <si>
    <t>271 - NAIS08300D - I.I.S. LICEALE" O. FLACCO"-PORTICI- - PORTICI</t>
  </si>
  <si>
    <t>272 - NAIS10200N - I. S ." NITTI" PORTICI - PORTICI</t>
  </si>
  <si>
    <t>273 - NACT70100N - SMS DIANO DI POZZUOLI - POZZUOLI</t>
  </si>
  <si>
    <t>274 - NAEE16600E - POZZUOLI 1 - G. MARCONI - POZZUOLI</t>
  </si>
  <si>
    <t>275 - NAIC8D7006 - POZZUOLI IC - 5  ARTIACO - POZZUOLI</t>
  </si>
  <si>
    <t>276 - NAIC8DL00V - POZZUOLI I.C. 2 DE AMCIS - DIAZ - POZZUOLI</t>
  </si>
  <si>
    <t>277 - NAIC8DU00P - POZZUOLI I.C. 3 RODARI ANNECCH - POZZUOLI</t>
  </si>
  <si>
    <t>278 - NAIC8DV00E - POZZUOLI I.C. 4  PERGOLESI - POZZUOLI</t>
  </si>
  <si>
    <t>279 - NAIC8DW00A - POZZUOLI I.C. 7 PERGOLESI 2 - POZZUOLI</t>
  </si>
  <si>
    <t>280 - NAIC8DY002 - POZZUOLI IC 6 QUASIMODO DICEARC - POZZUOLI</t>
  </si>
  <si>
    <t>281 - NAIS03200L - LICEO STATALE "ETTORE MAJORANA" - POZZUOLI</t>
  </si>
  <si>
    <t>282 - NAIS06200C - I.S."G. FALCONE" POZZUOLI - POZZUOLI</t>
  </si>
  <si>
    <t>283 - NAIS09100C - I.I. SUPERIORE " GUIDO TASSINARI" - POZZUOLI</t>
  </si>
  <si>
    <t>284 - NAMM41400B - DIANO -POZZUOLI- - POZZUOLI</t>
  </si>
  <si>
    <t>285 - NAPM07000T - IS.MAG.VIRGILIO-POZZUOLI- - POZZUOLI</t>
  </si>
  <si>
    <t>286 - NARH06000X - IPSEOA LUCIO PETRONIO POZZUOLI - POZZUOLI</t>
  </si>
  <si>
    <t>287 - NATD130003 - ITCG V.PARETO-POZZUOLI - POZZUOLI</t>
  </si>
  <si>
    <t>288 - NAIC8FN00Q - PROCIDA  CAPRARO - PROCIDA</t>
  </si>
  <si>
    <t>289 - NAIS02300T - I.S. - ITN CARACCIOLO IM.G DA PROCIDA - PROCIDA</t>
  </si>
  <si>
    <t>290 - NAEE17200T - QUALIANO 1 - RIONE PRINCIPE - QUALIANO</t>
  </si>
  <si>
    <t>291 - NAIC8DX006 - QUALIANO I.C. 2 D. BOSCO VERDI - QUALIANO</t>
  </si>
  <si>
    <t>292 - NAEE17300N - QUARTO 1 - CAPOLUOGO - QUARTO</t>
  </si>
  <si>
    <t>293 - NAEE23600G - QUARTO 2  CASELANNO - QUARTO</t>
  </si>
  <si>
    <t>294 - NAIC8F700B - QUARTO I.C. 4 DON L. MILANI - QUARTO</t>
  </si>
  <si>
    <t>295 - NAIC8FC004 - QUARTO I.C. 3 GADDA CENTR. - QUARTO</t>
  </si>
  <si>
    <t>296 - NAIS03700Q - I.S.I.S. "RITA LEVI MONTALCINI" - QUARTO</t>
  </si>
  <si>
    <t>297 - NAMM0A100C - GOBETTI - DE FILIPPO - QUARTO - QUARTO</t>
  </si>
  <si>
    <t>298 - NAIC8GK00V - S. GENNARO IC COZZOLINO-D'AVINO - SAN GENNARO VESUVIANO</t>
  </si>
  <si>
    <t>299 - NAIC8AN003 - S. GIORGIO I.C. DE FILIPPO - SAN GIORGIO A CREMANO</t>
  </si>
  <si>
    <t>300 - NAIC8FD00X - S. GIORGIO I.C. M.TROISI - SAN GIORGIO A CREMANO</t>
  </si>
  <si>
    <t>301 - NAIC8FE00Q - S. GIORGIO I.C. 2 - MASSAIA - SAN GIORGIO A CREMANO</t>
  </si>
  <si>
    <t>302 - NAIC8FF00G - S. GIORGIO I.C. 3 - DORSO - SAN GIORGIO A CREMANO</t>
  </si>
  <si>
    <t>303 - NAIC8FG00B - S. GIORGIO I.C. 4 - STANZIALE - SAN GIORGIO A CREMANO</t>
  </si>
  <si>
    <t>304 - NAIS08200N - ISTITUTO ISTRUZ. SUPERIORE R.SCOTELLARO - SAN GIORGIO A CREMANO</t>
  </si>
  <si>
    <t>305 - NAPS36000R - L.SCIENT."CARLO URBANI"SAN GIORGIO A CR. - SAN GIORGIO A CREMANO</t>
  </si>
  <si>
    <t>306 - NATF14000X - ITI ENRICO MEDI - SAN GIORGIO A CREMANO</t>
  </si>
  <si>
    <t>307 - NAEE177001 - S. GIUSEPPE VES. 1 - CAPOLUOGO - SAN GIUSEPPE VESUVIANO</t>
  </si>
  <si>
    <t>308 - NAMM62600B - SM. AMMENDOLA-DE AMICIS S.GIUS. - SAN GIUSEPPE VESUVIANO</t>
  </si>
  <si>
    <t>309 - NAEE17800R - S. GIUSEPPE VES. 2 - SAN GIUSEPPE VESUVIANO</t>
  </si>
  <si>
    <t>310 - NAEE23100C - S. SEBASTIANO AL VESUVIO - SAN SEBASTIANO AL VESUVIO</t>
  </si>
  <si>
    <t>311 - NAMM47600P - SMS SALVEMINI-S.SEBASTIANO VES. - SAN SEBASTIANO AL VESUVIO</t>
  </si>
  <si>
    <t>312 - NAPS97000L - L.SC-DI GIACOMO.S.SEB.VESUVIO- - SAN SEBASTIANO AL VESUVIO</t>
  </si>
  <si>
    <t>313 - NAIC85800L - S. AGNELLO I.C.  A. GEMELLI - SANT'AGNELLO</t>
  </si>
  <si>
    <t>314 - NAIC8AK00G - LEONARDO DA VINCI - SANT'ANASTASIA</t>
  </si>
  <si>
    <t>315 - NAIC8AL00B - S. ANASTASIA I.C. 1 TEN.DE ROSA - SANT'ANASTASIA</t>
  </si>
  <si>
    <t>316 - NAIS001001 - I.S.I.S- "L. PACIOLI" - SANT'ANASTASIA</t>
  </si>
  <si>
    <t>317 - NAIC8F3004 - S. ANTIMO 2 - G. LEOPARDI - SANT'ANTIMO</t>
  </si>
  <si>
    <t>318 - NAIC8F400X - S. ANTIMO 3 - D. LORENZO MILANI - SANT'ANTIMO</t>
  </si>
  <si>
    <t>319 - NAIC8F500Q - S. ANTIMO IC 4 PESTALOZZI - SANT'ANTIMO</t>
  </si>
  <si>
    <t>320 - NAEE183008 - S. ANTONIO ABATE  DE CURTIS - SANT'ANTONIO ABATE</t>
  </si>
  <si>
    <t>321 - NAIC8B7001 - S. ANTONIO ABATE IC FORZATI - SANT'ANTONIO ABATE</t>
  </si>
  <si>
    <t>322 - NAIC8FH007 - SAVIANO I.C. 2 A. CICCONE - - SAVIANO</t>
  </si>
  <si>
    <t>323 - NAIS113004 - IS  R.LEVI MONTALCINI-G.FERRARIS - SAVIANO</t>
  </si>
  <si>
    <t>324 - NAEE21400P - SOMMA VES. 2 - DON MINZONI - SOMMA VESUVIANA</t>
  </si>
  <si>
    <t>325 - NACT71500G - IC V, VENETO DI SORRENTO - SORRENTO</t>
  </si>
  <si>
    <t>326 - NAIC8F600G - SORRENTO CAP - SORRENTO</t>
  </si>
  <si>
    <t>327 - NAIC8FK008 - SORRENTO IC TASSO - SORRENTO</t>
  </si>
  <si>
    <t>328 - NAIS01600P - POLISPECIALISTICO "SAN PAOLO" - SORRENTO</t>
  </si>
  <si>
    <t>329 - NAIS10300D - I.S.   L.A-I.P.I.A.  ."F. GRANDI" - SORRENTO</t>
  </si>
  <si>
    <t>330 - NAEE189007 - T.ANNUNZIATA 2 C.D. SIANI - TORRE ANNUNZIATA</t>
  </si>
  <si>
    <t>331 - NAIC8FZ003 - T.ANNUNZIATA I.C. PARINI-ROVIGL - TORRE ANNUNZIATA</t>
  </si>
  <si>
    <t>332 - NAPS930006 - L.STATALE  PITAGORA-B.CROCE T.ANN.TA - TORRE ANNUNZIATA</t>
  </si>
  <si>
    <t>333 - NAIC8BK00T - T.GRECO I.C.S.GIAMPIETRO-ROMANO - TORRE DEL GRECO</t>
  </si>
  <si>
    <t>334 - NAIC8BM00D - T.GRECO IC G.B. ANGIOLETTI - TORRE DEL GRECO</t>
  </si>
  <si>
    <t>335 - NAIC8C000R - T.GRECOI.C. GIACOMO LEOPARDI - TORRE DEL GRECO</t>
  </si>
  <si>
    <t>336 - NAIC8C4004 - T.GRECO IC 3 D.BOSCO-F.D'ASSISI - TORRE DEL GRECO</t>
  </si>
  <si>
    <t>337 - NAIC8CN00X - T.GRECO I.C. 2 SAURO-MORELLI - TORRE DEL GRECO</t>
  </si>
  <si>
    <t>338 - NAIC8CZ007 - T.GRECO IC DON LORENZO  MILANI - TORRE DEL GRECO</t>
  </si>
  <si>
    <t>339 - NAIS01700E - I.S.  C. COLOMBO - TORRE DEL GRECO</t>
  </si>
  <si>
    <t>340 - NAIS048006 - I.S.F.DEGNI-T.GRECO- - TORRE DEL GRECO</t>
  </si>
  <si>
    <t>341 - NAIS12800T - IST.SUP" E.PANTALEO"-T.GRECO- - TORRE DEL GRECO</t>
  </si>
  <si>
    <t>342 - NAIC8GF006 - TRECASE I.C. D'ANGIO-VIA VESUVI - TRECASE</t>
  </si>
  <si>
    <t>343 - NAIC8AM007 - VICO EQUENSE 2 I.C. CAULINO - VICO EQUENSE</t>
  </si>
  <si>
    <t>344 - NAIC8GG002 - VICO EQUENSE I.C. COSTIERO - VICO EQUENSE</t>
  </si>
  <si>
    <t>345 - NAIS12200V - IST.SUP. F. DE GENNARO - VICO EQUENSE</t>
  </si>
  <si>
    <t>346 - NAIC885001 - VILLARICCA - I.C. CALVINO - VILLARICCA</t>
  </si>
  <si>
    <t>347 - NAMM535009 - SC. SEC. DI I GRADO  ADA NEGRI - VILLARICCA</t>
  </si>
  <si>
    <t>348 - NAIC85700R - VOLLA - I.C. SERAO - VOLLA</t>
  </si>
  <si>
    <t>349 - NAIC87400E - VOLLA - I.C.  V. DE SICA - VOLLA</t>
  </si>
  <si>
    <t>350 - NAIC87500A - VOLLA - I.C. FALCONE - VOLLA</t>
  </si>
  <si>
    <t>351 - NAIC8B800R - VOLLA IC  SAN GIOVANNI BOSCO - VOLLA</t>
  </si>
  <si>
    <t>Il sottoscritto dichiara, nel rispetto delle preferenze espresse al punto precedente di voler essere destinatario ESCLUSIVAMENTE di un contratto part time di 18 ore</t>
  </si>
  <si>
    <t>Oggetto: Conferimento incarico a tempo determinato da Graduatorie permanenti ATA a.s. 2020/21  preferenza sedi - COLLABORATORI SCOLASTICI</t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</si>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</sst>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4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31" fillId="22" borderId="21" xfId="0" applyFont="1" applyFill="1" applyBorder="1" applyAlignment="1">
      <alignment horizontal="right" vertical="center" wrapText="1"/>
    </xf>
    <xf numFmtId="0" fontId="32" fillId="19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wrapText="1"/>
    </xf>
    <xf numFmtId="0" fontId="17" fillId="0" borderId="0" xfId="0" applyFont="1" applyAlignment="1" applyProtection="1">
      <alignment horizontal="left" vertical="top" wrapText="1"/>
    </xf>
    <xf numFmtId="0" fontId="25" fillId="21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14" fontId="15" fillId="20" borderId="18" xfId="0" applyNumberFormat="1" applyFont="1" applyFill="1" applyBorder="1" applyAlignment="1" applyProtection="1">
      <alignment horizontal="center"/>
      <protection locked="0"/>
    </xf>
    <xf numFmtId="14" fontId="15" fillId="2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left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66"/>
  <sheetViews>
    <sheetView tabSelected="1" topLeftCell="A10" workbookViewId="0">
      <selection activeCell="G26" sqref="G26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36" style="5" bestFit="1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7</v>
      </c>
    </row>
    <row r="4" spans="2:7" x14ac:dyDescent="0.2">
      <c r="G4" s="6" t="s">
        <v>0</v>
      </c>
    </row>
    <row r="5" spans="2:7" x14ac:dyDescent="0.2">
      <c r="G5" s="3" t="s">
        <v>8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3" t="s">
        <v>737</v>
      </c>
      <c r="C9" s="53"/>
      <c r="D9" s="53"/>
      <c r="E9" s="53"/>
      <c r="F9" s="53"/>
      <c r="G9" s="53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50</v>
      </c>
      <c r="C12" s="27"/>
      <c r="D12" s="47" t="s">
        <v>378</v>
      </c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379</v>
      </c>
      <c r="C14" s="27"/>
      <c r="D14" s="47" t="s">
        <v>380</v>
      </c>
      <c r="E14" s="27" t="s">
        <v>9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60"/>
      <c r="E18" s="61"/>
      <c r="F18" s="62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51</v>
      </c>
      <c r="C22" s="16"/>
      <c r="D22" s="54"/>
      <c r="E22" s="55"/>
    </row>
    <row r="23" spans="2:8" s="9" customFormat="1" x14ac:dyDescent="0.2">
      <c r="C23" s="10"/>
      <c r="D23" s="10"/>
      <c r="E23" s="10"/>
    </row>
    <row r="24" spans="2:8" s="9" customFormat="1" ht="48" customHeight="1" x14ac:dyDescent="0.2">
      <c r="B24" s="63" t="s">
        <v>381</v>
      </c>
      <c r="C24" s="63"/>
      <c r="D24" s="63"/>
      <c r="E24" s="63"/>
      <c r="F24" s="63"/>
      <c r="G24" s="63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1" t="s">
        <v>45</v>
      </c>
      <c r="C26" s="51"/>
      <c r="D26" s="51"/>
      <c r="E26" s="51"/>
      <c r="F26" s="51"/>
      <c r="G26" s="42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52" t="str">
        <f>IF(D14="",CONCATENATE("ATTENZIONE: non hai inserito la classe di concorso"),"")</f>
        <v/>
      </c>
      <c r="F29" s="52"/>
      <c r="G29" s="52"/>
      <c r="H29" s="52"/>
    </row>
    <row r="30" spans="2:8" s="9" customFormat="1" ht="15" x14ac:dyDescent="0.25">
      <c r="B30" s="12"/>
    </row>
    <row r="31" spans="2:8" s="9" customFormat="1" x14ac:dyDescent="0.2">
      <c r="B31" s="15"/>
      <c r="E31" s="52" t="str">
        <f>IF(D18="",CONCATENATE("ATTENZIONE: non hai inserito cognome e nome"),"")</f>
        <v>ATTENZIONE: non hai inserito cognome e nome</v>
      </c>
      <c r="F31" s="52"/>
      <c r="G31" s="52"/>
      <c r="H31" s="52"/>
    </row>
    <row r="32" spans="2:8" s="9" customFormat="1" ht="15" x14ac:dyDescent="0.25">
      <c r="C32" s="12" t="s">
        <v>49</v>
      </c>
    </row>
    <row r="33" spans="2:8" s="9" customFormat="1" ht="15.75" thickBot="1" x14ac:dyDescent="0.3">
      <c r="B33" s="6"/>
      <c r="C33" s="15"/>
      <c r="D33" s="14"/>
      <c r="E33" s="52" t="str">
        <f>IF(COUNTIF($C$34:$C$60,"")&gt;0,"ATTENZIONE: non sono state inserite tutte le preferenze possibili","")</f>
        <v>ATTENZIONE: non sono state inserite tutte le preferenze possibili</v>
      </c>
      <c r="F33" s="52"/>
      <c r="G33" s="52"/>
      <c r="H33" s="52"/>
    </row>
    <row r="34" spans="2:8" s="9" customFormat="1" ht="20.100000000000001" customHeight="1" thickBot="1" x14ac:dyDescent="0.3">
      <c r="B34" s="45">
        <v>1</v>
      </c>
      <c r="C34" s="41"/>
      <c r="D34" s="14"/>
      <c r="E34" s="52" t="str">
        <f>IF(COUNTIF($C$34:$C$60,"")&gt;0,"ATTENZIONE: non sono state inserite tutte le preferenze possibili","")</f>
        <v>ATTENZIONE: non sono state inserite tutte le preferenze possibili</v>
      </c>
      <c r="F34" s="52"/>
      <c r="G34" s="52"/>
      <c r="H34" s="52"/>
    </row>
    <row r="35" spans="2:8" s="9" customFormat="1" ht="20.100000000000001" customHeight="1" thickBot="1" x14ac:dyDescent="0.3">
      <c r="B35" s="45">
        <v>2</v>
      </c>
      <c r="C35" s="41"/>
      <c r="D35" s="16"/>
      <c r="E35" s="52" t="str">
        <f t="shared" ref="E35:E60" si="0">IF(COUNTIF($C$34:$C$60,C35)&gt;1,CONCATENATE("ATTENZIONE: la preferenza ",B35," è stata inserita più di una volta"),"")</f>
        <v/>
      </c>
      <c r="F35" s="52"/>
      <c r="G35" s="52"/>
      <c r="H35" s="52"/>
    </row>
    <row r="36" spans="2:8" s="9" customFormat="1" ht="20.100000000000001" customHeight="1" thickBot="1" x14ac:dyDescent="0.3">
      <c r="B36" s="45">
        <v>3</v>
      </c>
      <c r="C36" s="41"/>
      <c r="E36" s="52" t="str">
        <f t="shared" ref="E36:E39" si="1">IF(COUNTIF($C$34:$C$60,C36)&gt;1,CONCATENATE("ATTENZIONE: la preferenza ",B36," è stata inserita più di una volta"),"")</f>
        <v/>
      </c>
      <c r="F36" s="52"/>
      <c r="G36" s="52"/>
      <c r="H36" s="52"/>
    </row>
    <row r="37" spans="2:8" s="9" customFormat="1" ht="20.100000000000001" customHeight="1" thickBot="1" x14ac:dyDescent="0.3">
      <c r="B37" s="45">
        <v>4</v>
      </c>
      <c r="C37" s="41"/>
      <c r="E37" s="52" t="str">
        <f t="shared" si="1"/>
        <v/>
      </c>
      <c r="F37" s="52"/>
      <c r="G37" s="52"/>
      <c r="H37" s="52"/>
    </row>
    <row r="38" spans="2:8" s="9" customFormat="1" ht="20.100000000000001" customHeight="1" thickBot="1" x14ac:dyDescent="0.3">
      <c r="B38" s="45">
        <v>5</v>
      </c>
      <c r="C38" s="41"/>
      <c r="E38" s="52" t="str">
        <f t="shared" si="1"/>
        <v/>
      </c>
      <c r="F38" s="52"/>
      <c r="G38" s="52"/>
      <c r="H38" s="52"/>
    </row>
    <row r="39" spans="2:8" s="9" customFormat="1" ht="20.100000000000001" customHeight="1" thickBot="1" x14ac:dyDescent="0.3">
      <c r="B39" s="45">
        <v>6</v>
      </c>
      <c r="C39" s="41"/>
      <c r="E39" s="52" t="str">
        <f t="shared" si="1"/>
        <v/>
      </c>
      <c r="F39" s="52"/>
      <c r="G39" s="52"/>
      <c r="H39" s="52"/>
    </row>
    <row r="40" spans="2:8" s="9" customFormat="1" ht="20.100000000000001" customHeight="1" thickBot="1" x14ac:dyDescent="0.3">
      <c r="B40" s="45">
        <v>7</v>
      </c>
      <c r="C40" s="41"/>
      <c r="D40" s="16"/>
      <c r="E40" s="52" t="str">
        <f t="shared" si="0"/>
        <v/>
      </c>
      <c r="F40" s="52"/>
      <c r="G40" s="52"/>
      <c r="H40" s="52"/>
    </row>
    <row r="41" spans="2:8" s="9" customFormat="1" ht="20.100000000000001" customHeight="1" thickBot="1" x14ac:dyDescent="0.3">
      <c r="B41" s="45">
        <v>8</v>
      </c>
      <c r="C41" s="41"/>
      <c r="D41" s="16"/>
      <c r="E41" s="52" t="str">
        <f t="shared" si="0"/>
        <v/>
      </c>
      <c r="F41" s="52"/>
      <c r="G41" s="52"/>
      <c r="H41" s="52"/>
    </row>
    <row r="42" spans="2:8" s="9" customFormat="1" ht="20.100000000000001" customHeight="1" thickBot="1" x14ac:dyDescent="0.3">
      <c r="B42" s="45">
        <v>9</v>
      </c>
      <c r="C42" s="41"/>
      <c r="D42" s="16"/>
      <c r="E42" s="52" t="str">
        <f t="shared" ref="E42:E59" si="2">IF(COUNTIF($C$34:$C$60,C42)&gt;1,CONCATENATE("ATTENZIONE: la preferenza ",B42," è stata inserita più di una volta"),"")</f>
        <v/>
      </c>
      <c r="F42" s="52"/>
      <c r="G42" s="52"/>
      <c r="H42" s="52"/>
    </row>
    <row r="43" spans="2:8" s="9" customFormat="1" ht="20.100000000000001" customHeight="1" thickBot="1" x14ac:dyDescent="0.3">
      <c r="B43" s="45">
        <v>10</v>
      </c>
      <c r="C43" s="41"/>
      <c r="D43" s="16"/>
      <c r="E43" s="52" t="str">
        <f t="shared" si="2"/>
        <v/>
      </c>
      <c r="F43" s="52"/>
      <c r="G43" s="52"/>
      <c r="H43" s="52"/>
    </row>
    <row r="44" spans="2:8" s="9" customFormat="1" ht="20.100000000000001" customHeight="1" thickBot="1" x14ac:dyDescent="0.3">
      <c r="B44" s="45">
        <v>11</v>
      </c>
      <c r="C44" s="41"/>
      <c r="D44" s="16"/>
      <c r="E44" s="52" t="str">
        <f t="shared" si="2"/>
        <v/>
      </c>
      <c r="F44" s="52"/>
      <c r="G44" s="52"/>
      <c r="H44" s="52"/>
    </row>
    <row r="45" spans="2:8" s="9" customFormat="1" ht="20.100000000000001" customHeight="1" thickBot="1" x14ac:dyDescent="0.3">
      <c r="B45" s="45">
        <v>12</v>
      </c>
      <c r="C45" s="41"/>
      <c r="D45" s="16"/>
      <c r="E45" s="52" t="str">
        <f t="shared" si="2"/>
        <v/>
      </c>
      <c r="F45" s="52"/>
      <c r="G45" s="52"/>
      <c r="H45" s="52"/>
    </row>
    <row r="46" spans="2:8" s="9" customFormat="1" ht="20.100000000000001" customHeight="1" thickBot="1" x14ac:dyDescent="0.3">
      <c r="B46" s="45">
        <v>13</v>
      </c>
      <c r="C46" s="41"/>
      <c r="D46" s="16"/>
      <c r="E46" s="52" t="str">
        <f t="shared" si="2"/>
        <v/>
      </c>
      <c r="F46" s="52"/>
      <c r="G46" s="52"/>
      <c r="H46" s="52"/>
    </row>
    <row r="47" spans="2:8" s="9" customFormat="1" ht="20.100000000000001" customHeight="1" thickBot="1" x14ac:dyDescent="0.3">
      <c r="B47" s="45">
        <v>14</v>
      </c>
      <c r="C47" s="41"/>
      <c r="D47" s="16"/>
      <c r="E47" s="52" t="str">
        <f t="shared" si="2"/>
        <v/>
      </c>
      <c r="F47" s="52"/>
      <c r="G47" s="52"/>
      <c r="H47" s="52"/>
    </row>
    <row r="48" spans="2:8" s="9" customFormat="1" ht="20.100000000000001" customHeight="1" thickBot="1" x14ac:dyDescent="0.3">
      <c r="B48" s="45">
        <v>15</v>
      </c>
      <c r="C48" s="41"/>
      <c r="D48" s="16"/>
      <c r="E48" s="52" t="str">
        <f t="shared" si="2"/>
        <v/>
      </c>
      <c r="F48" s="52"/>
      <c r="G48" s="52"/>
      <c r="H48" s="52"/>
    </row>
    <row r="49" spans="2:8" s="9" customFormat="1" ht="20.100000000000001" customHeight="1" thickBot="1" x14ac:dyDescent="0.3">
      <c r="B49" s="45">
        <v>16</v>
      </c>
      <c r="C49" s="41"/>
      <c r="D49" s="16"/>
      <c r="E49" s="52" t="str">
        <f t="shared" si="2"/>
        <v/>
      </c>
      <c r="F49" s="52"/>
      <c r="G49" s="52"/>
      <c r="H49" s="52"/>
    </row>
    <row r="50" spans="2:8" s="9" customFormat="1" ht="20.100000000000001" customHeight="1" thickBot="1" x14ac:dyDescent="0.3">
      <c r="B50" s="45">
        <v>17</v>
      </c>
      <c r="C50" s="41"/>
      <c r="D50" s="16"/>
      <c r="E50" s="52" t="str">
        <f t="shared" si="2"/>
        <v/>
      </c>
      <c r="F50" s="52"/>
      <c r="G50" s="52"/>
      <c r="H50" s="52"/>
    </row>
    <row r="51" spans="2:8" s="9" customFormat="1" ht="20.100000000000001" customHeight="1" thickBot="1" x14ac:dyDescent="0.3">
      <c r="B51" s="45">
        <v>18</v>
      </c>
      <c r="C51" s="41"/>
      <c r="D51" s="16"/>
      <c r="E51" s="52" t="str">
        <f t="shared" si="2"/>
        <v/>
      </c>
      <c r="F51" s="52"/>
      <c r="G51" s="52"/>
      <c r="H51" s="52"/>
    </row>
    <row r="52" spans="2:8" s="9" customFormat="1" ht="20.100000000000001" customHeight="1" thickBot="1" x14ac:dyDescent="0.3">
      <c r="B52" s="45">
        <v>19</v>
      </c>
      <c r="C52" s="41"/>
      <c r="D52" s="16"/>
      <c r="E52" s="52" t="str">
        <f t="shared" si="2"/>
        <v/>
      </c>
      <c r="F52" s="52"/>
      <c r="G52" s="52"/>
      <c r="H52" s="52"/>
    </row>
    <row r="53" spans="2:8" s="9" customFormat="1" ht="20.100000000000001" customHeight="1" thickBot="1" x14ac:dyDescent="0.3">
      <c r="B53" s="45">
        <v>20</v>
      </c>
      <c r="C53" s="41"/>
      <c r="D53" s="16"/>
      <c r="E53" s="52" t="str">
        <f t="shared" si="2"/>
        <v/>
      </c>
      <c r="F53" s="52"/>
      <c r="G53" s="52"/>
      <c r="H53" s="52"/>
    </row>
    <row r="54" spans="2:8" s="9" customFormat="1" ht="20.100000000000001" customHeight="1" thickBot="1" x14ac:dyDescent="0.3">
      <c r="B54" s="45">
        <v>21</v>
      </c>
      <c r="C54" s="41"/>
      <c r="D54" s="16"/>
      <c r="E54" s="52" t="str">
        <f t="shared" si="2"/>
        <v/>
      </c>
      <c r="F54" s="52"/>
      <c r="G54" s="52"/>
      <c r="H54" s="52"/>
    </row>
    <row r="55" spans="2:8" s="9" customFormat="1" ht="20.100000000000001" customHeight="1" thickBot="1" x14ac:dyDescent="0.3">
      <c r="B55" s="45">
        <v>22</v>
      </c>
      <c r="C55" s="41"/>
      <c r="D55" s="16"/>
      <c r="E55" s="52" t="str">
        <f t="shared" si="2"/>
        <v/>
      </c>
      <c r="F55" s="52"/>
      <c r="G55" s="52"/>
      <c r="H55" s="52"/>
    </row>
    <row r="56" spans="2:8" s="9" customFormat="1" ht="20.100000000000001" customHeight="1" thickBot="1" x14ac:dyDescent="0.3">
      <c r="B56" s="45">
        <v>23</v>
      </c>
      <c r="C56" s="41"/>
      <c r="D56" s="16"/>
      <c r="E56" s="52" t="str">
        <f t="shared" si="2"/>
        <v/>
      </c>
      <c r="F56" s="52"/>
      <c r="G56" s="52"/>
      <c r="H56" s="52"/>
    </row>
    <row r="57" spans="2:8" s="9" customFormat="1" ht="20.100000000000001" customHeight="1" thickBot="1" x14ac:dyDescent="0.3">
      <c r="B57" s="45">
        <v>24</v>
      </c>
      <c r="C57" s="41"/>
      <c r="D57" s="16"/>
      <c r="E57" s="52" t="str">
        <f t="shared" si="2"/>
        <v/>
      </c>
      <c r="F57" s="52"/>
      <c r="G57" s="52"/>
      <c r="H57" s="52"/>
    </row>
    <row r="58" spans="2:8" s="9" customFormat="1" ht="20.100000000000001" customHeight="1" thickBot="1" x14ac:dyDescent="0.3">
      <c r="B58" s="45">
        <v>25</v>
      </c>
      <c r="C58" s="41"/>
      <c r="D58" s="16"/>
      <c r="E58" s="52" t="str">
        <f t="shared" si="2"/>
        <v/>
      </c>
      <c r="F58" s="52"/>
      <c r="G58" s="52"/>
      <c r="H58" s="52"/>
    </row>
    <row r="59" spans="2:8" s="9" customFormat="1" ht="20.100000000000001" customHeight="1" thickBot="1" x14ac:dyDescent="0.3">
      <c r="B59" s="45">
        <v>26</v>
      </c>
      <c r="C59" s="41"/>
      <c r="D59" s="16"/>
      <c r="E59" s="52" t="str">
        <f t="shared" si="2"/>
        <v/>
      </c>
      <c r="F59" s="52"/>
      <c r="G59" s="52"/>
      <c r="H59" s="52"/>
    </row>
    <row r="60" spans="2:8" s="9" customFormat="1" ht="20.100000000000001" customHeight="1" thickBot="1" x14ac:dyDescent="0.3">
      <c r="B60" s="45">
        <v>27</v>
      </c>
      <c r="C60" s="41"/>
      <c r="D60" s="16"/>
      <c r="E60" s="52" t="str">
        <f t="shared" si="0"/>
        <v/>
      </c>
      <c r="F60" s="52"/>
      <c r="G60" s="52"/>
      <c r="H60" s="52"/>
    </row>
    <row r="61" spans="2:8" s="9" customFormat="1" ht="20.100000000000001" customHeight="1" thickBot="1" x14ac:dyDescent="0.3">
      <c r="B61" s="45">
        <v>28</v>
      </c>
      <c r="C61" s="41"/>
      <c r="D61" s="16"/>
      <c r="E61" s="52" t="str">
        <f t="shared" ref="E61:E124" si="3">IF(COUNTIF($C$34:$C$60,C61)&gt;1,CONCATENATE("ATTENZIONE: la preferenza ",B61," è stata inserita più di una volta"),"")</f>
        <v/>
      </c>
      <c r="F61" s="52"/>
      <c r="G61" s="52"/>
      <c r="H61" s="52"/>
    </row>
    <row r="62" spans="2:8" s="9" customFormat="1" ht="20.100000000000001" customHeight="1" thickBot="1" x14ac:dyDescent="0.3">
      <c r="B62" s="45">
        <v>29</v>
      </c>
      <c r="C62" s="41"/>
      <c r="D62" s="16"/>
      <c r="E62" s="52" t="str">
        <f t="shared" si="3"/>
        <v/>
      </c>
      <c r="F62" s="52"/>
      <c r="G62" s="52"/>
      <c r="H62" s="52"/>
    </row>
    <row r="63" spans="2:8" s="9" customFormat="1" ht="20.100000000000001" customHeight="1" thickBot="1" x14ac:dyDescent="0.3">
      <c r="B63" s="45">
        <v>30</v>
      </c>
      <c r="C63" s="41"/>
      <c r="D63" s="16"/>
      <c r="E63" s="52" t="str">
        <f t="shared" si="3"/>
        <v/>
      </c>
      <c r="F63" s="52"/>
      <c r="G63" s="52"/>
      <c r="H63" s="52"/>
    </row>
    <row r="64" spans="2:8" s="9" customFormat="1" ht="20.100000000000001" customHeight="1" thickBot="1" x14ac:dyDescent="0.3">
      <c r="B64" s="45">
        <v>31</v>
      </c>
      <c r="C64" s="41"/>
      <c r="D64" s="16"/>
      <c r="E64" s="52" t="str">
        <f t="shared" si="3"/>
        <v/>
      </c>
      <c r="F64" s="52"/>
      <c r="G64" s="52"/>
      <c r="H64" s="52"/>
    </row>
    <row r="65" spans="2:8" s="9" customFormat="1" ht="20.100000000000001" customHeight="1" thickBot="1" x14ac:dyDescent="0.3">
      <c r="B65" s="45">
        <v>32</v>
      </c>
      <c r="C65" s="41"/>
      <c r="D65" s="16"/>
      <c r="E65" s="52" t="str">
        <f t="shared" si="3"/>
        <v/>
      </c>
      <c r="F65" s="52"/>
      <c r="G65" s="52"/>
      <c r="H65" s="52"/>
    </row>
    <row r="66" spans="2:8" s="9" customFormat="1" ht="20.100000000000001" customHeight="1" thickBot="1" x14ac:dyDescent="0.3">
      <c r="B66" s="45">
        <v>33</v>
      </c>
      <c r="C66" s="41"/>
      <c r="D66" s="16"/>
      <c r="E66" s="52" t="str">
        <f t="shared" si="3"/>
        <v/>
      </c>
      <c r="F66" s="52"/>
      <c r="G66" s="52"/>
      <c r="H66" s="52"/>
    </row>
    <row r="67" spans="2:8" s="9" customFormat="1" ht="20.100000000000001" customHeight="1" thickBot="1" x14ac:dyDescent="0.3">
      <c r="B67" s="45">
        <v>34</v>
      </c>
      <c r="C67" s="41"/>
      <c r="D67" s="16"/>
      <c r="E67" s="52" t="str">
        <f t="shared" si="3"/>
        <v/>
      </c>
      <c r="F67" s="52"/>
      <c r="G67" s="52"/>
      <c r="H67" s="52"/>
    </row>
    <row r="68" spans="2:8" s="9" customFormat="1" ht="20.100000000000001" customHeight="1" thickBot="1" x14ac:dyDescent="0.3">
      <c r="B68" s="45">
        <v>35</v>
      </c>
      <c r="C68" s="41"/>
      <c r="D68" s="16"/>
      <c r="E68" s="52" t="str">
        <f t="shared" si="3"/>
        <v/>
      </c>
      <c r="F68" s="52"/>
      <c r="G68" s="52"/>
      <c r="H68" s="52"/>
    </row>
    <row r="69" spans="2:8" s="9" customFormat="1" ht="20.100000000000001" customHeight="1" thickBot="1" x14ac:dyDescent="0.3">
      <c r="B69" s="45">
        <v>36</v>
      </c>
      <c r="C69" s="41"/>
      <c r="D69" s="16"/>
      <c r="E69" s="52" t="str">
        <f t="shared" si="3"/>
        <v/>
      </c>
      <c r="F69" s="52"/>
      <c r="G69" s="52"/>
      <c r="H69" s="52"/>
    </row>
    <row r="70" spans="2:8" s="9" customFormat="1" ht="20.100000000000001" customHeight="1" thickBot="1" x14ac:dyDescent="0.3">
      <c r="B70" s="45">
        <v>37</v>
      </c>
      <c r="C70" s="41"/>
      <c r="D70" s="16"/>
      <c r="E70" s="52" t="str">
        <f t="shared" si="3"/>
        <v/>
      </c>
      <c r="F70" s="52"/>
      <c r="G70" s="52"/>
      <c r="H70" s="52"/>
    </row>
    <row r="71" spans="2:8" s="9" customFormat="1" ht="20.100000000000001" customHeight="1" thickBot="1" x14ac:dyDescent="0.3">
      <c r="B71" s="45">
        <v>38</v>
      </c>
      <c r="C71" s="41"/>
      <c r="D71" s="16"/>
      <c r="E71" s="52" t="str">
        <f t="shared" si="3"/>
        <v/>
      </c>
      <c r="F71" s="52"/>
      <c r="G71" s="52"/>
      <c r="H71" s="52"/>
    </row>
    <row r="72" spans="2:8" s="9" customFormat="1" ht="20.100000000000001" customHeight="1" thickBot="1" x14ac:dyDescent="0.3">
      <c r="B72" s="45">
        <v>39</v>
      </c>
      <c r="C72" s="41"/>
      <c r="D72" s="16"/>
      <c r="E72" s="52" t="str">
        <f t="shared" si="3"/>
        <v/>
      </c>
      <c r="F72" s="52"/>
      <c r="G72" s="52"/>
      <c r="H72" s="52"/>
    </row>
    <row r="73" spans="2:8" s="9" customFormat="1" ht="20.100000000000001" customHeight="1" thickBot="1" x14ac:dyDescent="0.3">
      <c r="B73" s="45">
        <v>40</v>
      </c>
      <c r="C73" s="41"/>
      <c r="D73" s="16"/>
      <c r="E73" s="52" t="str">
        <f t="shared" si="3"/>
        <v/>
      </c>
      <c r="F73" s="52"/>
      <c r="G73" s="52"/>
      <c r="H73" s="52"/>
    </row>
    <row r="74" spans="2:8" s="9" customFormat="1" ht="20.100000000000001" customHeight="1" thickBot="1" x14ac:dyDescent="0.3">
      <c r="B74" s="45">
        <v>41</v>
      </c>
      <c r="C74" s="41"/>
      <c r="D74" s="16"/>
      <c r="E74" s="52" t="str">
        <f t="shared" si="3"/>
        <v/>
      </c>
      <c r="F74" s="52"/>
      <c r="G74" s="52"/>
      <c r="H74" s="52"/>
    </row>
    <row r="75" spans="2:8" s="9" customFormat="1" ht="20.100000000000001" customHeight="1" thickBot="1" x14ac:dyDescent="0.3">
      <c r="B75" s="45">
        <v>42</v>
      </c>
      <c r="C75" s="41"/>
      <c r="D75" s="16"/>
      <c r="E75" s="52" t="str">
        <f t="shared" si="3"/>
        <v/>
      </c>
      <c r="F75" s="52"/>
      <c r="G75" s="52"/>
      <c r="H75" s="52"/>
    </row>
    <row r="76" spans="2:8" s="9" customFormat="1" ht="20.100000000000001" customHeight="1" thickBot="1" x14ac:dyDescent="0.3">
      <c r="B76" s="45">
        <v>43</v>
      </c>
      <c r="C76" s="41"/>
      <c r="D76" s="16"/>
      <c r="E76" s="52" t="str">
        <f t="shared" si="3"/>
        <v/>
      </c>
      <c r="F76" s="52"/>
      <c r="G76" s="52"/>
      <c r="H76" s="52"/>
    </row>
    <row r="77" spans="2:8" s="9" customFormat="1" ht="20.100000000000001" customHeight="1" thickBot="1" x14ac:dyDescent="0.3">
      <c r="B77" s="45">
        <v>44</v>
      </c>
      <c r="C77" s="41"/>
      <c r="D77" s="16"/>
      <c r="E77" s="52" t="str">
        <f t="shared" si="3"/>
        <v/>
      </c>
      <c r="F77" s="52"/>
      <c r="G77" s="52"/>
      <c r="H77" s="52"/>
    </row>
    <row r="78" spans="2:8" s="9" customFormat="1" ht="20.100000000000001" customHeight="1" thickBot="1" x14ac:dyDescent="0.3">
      <c r="B78" s="45">
        <v>45</v>
      </c>
      <c r="C78" s="41"/>
      <c r="D78" s="16"/>
      <c r="E78" s="52" t="str">
        <f t="shared" si="3"/>
        <v/>
      </c>
      <c r="F78" s="52"/>
      <c r="G78" s="52"/>
      <c r="H78" s="52"/>
    </row>
    <row r="79" spans="2:8" s="9" customFormat="1" ht="20.100000000000001" customHeight="1" thickBot="1" x14ac:dyDescent="0.3">
      <c r="B79" s="45">
        <v>46</v>
      </c>
      <c r="C79" s="41"/>
      <c r="D79" s="16"/>
      <c r="E79" s="52" t="str">
        <f t="shared" si="3"/>
        <v/>
      </c>
      <c r="F79" s="52"/>
      <c r="G79" s="52"/>
      <c r="H79" s="52"/>
    </row>
    <row r="80" spans="2:8" s="9" customFormat="1" ht="20.100000000000001" customHeight="1" thickBot="1" x14ac:dyDescent="0.3">
      <c r="B80" s="45">
        <v>47</v>
      </c>
      <c r="C80" s="41"/>
      <c r="D80" s="16"/>
      <c r="E80" s="52" t="str">
        <f t="shared" si="3"/>
        <v/>
      </c>
      <c r="F80" s="52"/>
      <c r="G80" s="52"/>
      <c r="H80" s="52"/>
    </row>
    <row r="81" spans="2:8" s="9" customFormat="1" ht="20.100000000000001" customHeight="1" thickBot="1" x14ac:dyDescent="0.3">
      <c r="B81" s="45">
        <v>48</v>
      </c>
      <c r="C81" s="41"/>
      <c r="D81" s="16"/>
      <c r="E81" s="52" t="str">
        <f t="shared" si="3"/>
        <v/>
      </c>
      <c r="F81" s="52"/>
      <c r="G81" s="52"/>
      <c r="H81" s="52"/>
    </row>
    <row r="82" spans="2:8" s="9" customFormat="1" ht="20.100000000000001" customHeight="1" thickBot="1" x14ac:dyDescent="0.3">
      <c r="B82" s="45">
        <v>49</v>
      </c>
      <c r="C82" s="41"/>
      <c r="D82" s="16"/>
      <c r="E82" s="52" t="str">
        <f t="shared" si="3"/>
        <v/>
      </c>
      <c r="F82" s="52"/>
      <c r="G82" s="52"/>
      <c r="H82" s="52"/>
    </row>
    <row r="83" spans="2:8" s="9" customFormat="1" ht="20.100000000000001" customHeight="1" thickBot="1" x14ac:dyDescent="0.3">
      <c r="B83" s="45">
        <v>50</v>
      </c>
      <c r="C83" s="41"/>
      <c r="D83" s="16"/>
      <c r="E83" s="52" t="str">
        <f t="shared" si="3"/>
        <v/>
      </c>
      <c r="F83" s="52"/>
      <c r="G83" s="52"/>
      <c r="H83" s="52"/>
    </row>
    <row r="84" spans="2:8" s="9" customFormat="1" ht="20.100000000000001" customHeight="1" thickBot="1" x14ac:dyDescent="0.3">
      <c r="B84" s="45">
        <v>51</v>
      </c>
      <c r="C84" s="41"/>
      <c r="D84" s="16"/>
      <c r="E84" s="52" t="str">
        <f t="shared" si="3"/>
        <v/>
      </c>
      <c r="F84" s="52"/>
      <c r="G84" s="52"/>
      <c r="H84" s="52"/>
    </row>
    <row r="85" spans="2:8" s="9" customFormat="1" ht="20.100000000000001" customHeight="1" thickBot="1" x14ac:dyDescent="0.3">
      <c r="B85" s="45">
        <v>52</v>
      </c>
      <c r="C85" s="41"/>
      <c r="D85" s="16"/>
      <c r="E85" s="52" t="str">
        <f t="shared" si="3"/>
        <v/>
      </c>
      <c r="F85" s="52"/>
      <c r="G85" s="52"/>
      <c r="H85" s="52"/>
    </row>
    <row r="86" spans="2:8" s="9" customFormat="1" ht="20.100000000000001" customHeight="1" thickBot="1" x14ac:dyDescent="0.3">
      <c r="B86" s="45">
        <v>53</v>
      </c>
      <c r="C86" s="41"/>
      <c r="D86" s="16"/>
      <c r="E86" s="52" t="str">
        <f t="shared" si="3"/>
        <v/>
      </c>
      <c r="F86" s="52"/>
      <c r="G86" s="52"/>
      <c r="H86" s="52"/>
    </row>
    <row r="87" spans="2:8" s="9" customFormat="1" ht="20.100000000000001" customHeight="1" thickBot="1" x14ac:dyDescent="0.3">
      <c r="B87" s="45">
        <v>54</v>
      </c>
      <c r="C87" s="41"/>
      <c r="D87" s="16"/>
      <c r="E87" s="52" t="str">
        <f t="shared" si="3"/>
        <v/>
      </c>
      <c r="F87" s="52"/>
      <c r="G87" s="52"/>
      <c r="H87" s="52"/>
    </row>
    <row r="88" spans="2:8" s="9" customFormat="1" ht="20.100000000000001" customHeight="1" thickBot="1" x14ac:dyDescent="0.3">
      <c r="B88" s="45">
        <v>55</v>
      </c>
      <c r="C88" s="41"/>
      <c r="D88" s="16"/>
      <c r="E88" s="52" t="str">
        <f t="shared" si="3"/>
        <v/>
      </c>
      <c r="F88" s="52"/>
      <c r="G88" s="52"/>
      <c r="H88" s="52"/>
    </row>
    <row r="89" spans="2:8" s="9" customFormat="1" ht="20.100000000000001" customHeight="1" thickBot="1" x14ac:dyDescent="0.3">
      <c r="B89" s="45">
        <v>56</v>
      </c>
      <c r="C89" s="41"/>
      <c r="D89" s="16"/>
      <c r="E89" s="52" t="str">
        <f t="shared" si="3"/>
        <v/>
      </c>
      <c r="F89" s="52"/>
      <c r="G89" s="52"/>
      <c r="H89" s="52"/>
    </row>
    <row r="90" spans="2:8" s="9" customFormat="1" ht="20.100000000000001" customHeight="1" thickBot="1" x14ac:dyDescent="0.3">
      <c r="B90" s="45">
        <v>57</v>
      </c>
      <c r="C90" s="41"/>
      <c r="D90" s="16"/>
      <c r="E90" s="52" t="str">
        <f t="shared" si="3"/>
        <v/>
      </c>
      <c r="F90" s="52"/>
      <c r="G90" s="52"/>
      <c r="H90" s="52"/>
    </row>
    <row r="91" spans="2:8" s="9" customFormat="1" ht="20.100000000000001" customHeight="1" thickBot="1" x14ac:dyDescent="0.3">
      <c r="B91" s="45">
        <v>58</v>
      </c>
      <c r="C91" s="41"/>
      <c r="D91" s="16"/>
      <c r="E91" s="52" t="str">
        <f t="shared" si="3"/>
        <v/>
      </c>
      <c r="F91" s="52"/>
      <c r="G91" s="52"/>
      <c r="H91" s="52"/>
    </row>
    <row r="92" spans="2:8" s="9" customFormat="1" ht="20.100000000000001" customHeight="1" thickBot="1" x14ac:dyDescent="0.3">
      <c r="B92" s="45">
        <v>59</v>
      </c>
      <c r="C92" s="41"/>
      <c r="D92" s="16"/>
      <c r="E92" s="52" t="str">
        <f t="shared" si="3"/>
        <v/>
      </c>
      <c r="F92" s="52"/>
      <c r="G92" s="52"/>
      <c r="H92" s="52"/>
    </row>
    <row r="93" spans="2:8" s="9" customFormat="1" ht="20.100000000000001" customHeight="1" thickBot="1" x14ac:dyDescent="0.3">
      <c r="B93" s="45">
        <v>60</v>
      </c>
      <c r="C93" s="41"/>
      <c r="D93" s="16"/>
      <c r="E93" s="52" t="str">
        <f t="shared" si="3"/>
        <v/>
      </c>
      <c r="F93" s="52"/>
      <c r="G93" s="52"/>
      <c r="H93" s="52"/>
    </row>
    <row r="94" spans="2:8" s="9" customFormat="1" ht="20.100000000000001" customHeight="1" thickBot="1" x14ac:dyDescent="0.3">
      <c r="B94" s="45">
        <v>61</v>
      </c>
      <c r="C94" s="41"/>
      <c r="D94" s="16"/>
      <c r="E94" s="52" t="str">
        <f t="shared" si="3"/>
        <v/>
      </c>
      <c r="F94" s="52"/>
      <c r="G94" s="52"/>
      <c r="H94" s="52"/>
    </row>
    <row r="95" spans="2:8" s="9" customFormat="1" ht="20.100000000000001" customHeight="1" thickBot="1" x14ac:dyDescent="0.3">
      <c r="B95" s="45">
        <v>62</v>
      </c>
      <c r="C95" s="41"/>
      <c r="D95" s="16"/>
      <c r="E95" s="52" t="str">
        <f t="shared" si="3"/>
        <v/>
      </c>
      <c r="F95" s="52"/>
      <c r="G95" s="52"/>
      <c r="H95" s="52"/>
    </row>
    <row r="96" spans="2:8" s="9" customFormat="1" ht="20.100000000000001" customHeight="1" thickBot="1" x14ac:dyDescent="0.3">
      <c r="B96" s="45">
        <v>63</v>
      </c>
      <c r="C96" s="41"/>
      <c r="D96" s="16"/>
      <c r="E96" s="52" t="str">
        <f t="shared" si="3"/>
        <v/>
      </c>
      <c r="F96" s="52"/>
      <c r="G96" s="52"/>
      <c r="H96" s="52"/>
    </row>
    <row r="97" spans="2:8" s="9" customFormat="1" ht="20.100000000000001" customHeight="1" thickBot="1" x14ac:dyDescent="0.3">
      <c r="B97" s="45">
        <v>64</v>
      </c>
      <c r="C97" s="41"/>
      <c r="D97" s="16"/>
      <c r="E97" s="52" t="str">
        <f t="shared" si="3"/>
        <v/>
      </c>
      <c r="F97" s="52"/>
      <c r="G97" s="52"/>
      <c r="H97" s="52"/>
    </row>
    <row r="98" spans="2:8" s="9" customFormat="1" ht="20.100000000000001" customHeight="1" thickBot="1" x14ac:dyDescent="0.3">
      <c r="B98" s="45">
        <v>65</v>
      </c>
      <c r="C98" s="41"/>
      <c r="D98" s="16"/>
      <c r="E98" s="52" t="str">
        <f t="shared" si="3"/>
        <v/>
      </c>
      <c r="F98" s="52"/>
      <c r="G98" s="52"/>
      <c r="H98" s="52"/>
    </row>
    <row r="99" spans="2:8" s="9" customFormat="1" ht="20.100000000000001" customHeight="1" thickBot="1" x14ac:dyDescent="0.3">
      <c r="B99" s="45">
        <v>66</v>
      </c>
      <c r="C99" s="41"/>
      <c r="D99" s="16"/>
      <c r="E99" s="52" t="str">
        <f t="shared" si="3"/>
        <v/>
      </c>
      <c r="F99" s="52"/>
      <c r="G99" s="52"/>
      <c r="H99" s="52"/>
    </row>
    <row r="100" spans="2:8" s="9" customFormat="1" ht="20.100000000000001" customHeight="1" thickBot="1" x14ac:dyDescent="0.3">
      <c r="B100" s="45">
        <v>67</v>
      </c>
      <c r="C100" s="41"/>
      <c r="D100" s="16"/>
      <c r="E100" s="52" t="str">
        <f t="shared" si="3"/>
        <v/>
      </c>
      <c r="F100" s="52"/>
      <c r="G100" s="52"/>
      <c r="H100" s="52"/>
    </row>
    <row r="101" spans="2:8" s="9" customFormat="1" ht="20.100000000000001" customHeight="1" thickBot="1" x14ac:dyDescent="0.3">
      <c r="B101" s="45">
        <v>68</v>
      </c>
      <c r="C101" s="41"/>
      <c r="D101" s="16"/>
      <c r="E101" s="52" t="str">
        <f t="shared" si="3"/>
        <v/>
      </c>
      <c r="F101" s="52"/>
      <c r="G101" s="52"/>
      <c r="H101" s="52"/>
    </row>
    <row r="102" spans="2:8" s="9" customFormat="1" ht="20.100000000000001" customHeight="1" thickBot="1" x14ac:dyDescent="0.25">
      <c r="B102" s="44">
        <v>69</v>
      </c>
      <c r="C102" s="41"/>
      <c r="D102" s="16"/>
      <c r="E102" s="52" t="str">
        <f t="shared" si="3"/>
        <v/>
      </c>
      <c r="F102" s="52"/>
      <c r="G102" s="52"/>
      <c r="H102" s="52"/>
    </row>
    <row r="103" spans="2:8" s="9" customFormat="1" ht="20.100000000000001" customHeight="1" thickBot="1" x14ac:dyDescent="0.25">
      <c r="B103" s="44">
        <v>70</v>
      </c>
      <c r="C103" s="41"/>
      <c r="D103" s="16"/>
      <c r="E103" s="52" t="str">
        <f t="shared" si="3"/>
        <v/>
      </c>
      <c r="F103" s="52"/>
      <c r="G103" s="52"/>
      <c r="H103" s="52"/>
    </row>
    <row r="104" spans="2:8" s="9" customFormat="1" ht="20.100000000000001" customHeight="1" thickBot="1" x14ac:dyDescent="0.25">
      <c r="B104" s="44">
        <v>71</v>
      </c>
      <c r="C104" s="41"/>
      <c r="D104" s="16"/>
      <c r="E104" s="52" t="str">
        <f t="shared" si="3"/>
        <v/>
      </c>
      <c r="F104" s="52"/>
      <c r="G104" s="52"/>
      <c r="H104" s="52"/>
    </row>
    <row r="105" spans="2:8" s="9" customFormat="1" ht="20.100000000000001" customHeight="1" thickBot="1" x14ac:dyDescent="0.25">
      <c r="B105" s="44">
        <v>72</v>
      </c>
      <c r="C105" s="41"/>
      <c r="D105" s="16"/>
      <c r="E105" s="52" t="str">
        <f t="shared" si="3"/>
        <v/>
      </c>
      <c r="F105" s="52"/>
      <c r="G105" s="52"/>
      <c r="H105" s="52"/>
    </row>
    <row r="106" spans="2:8" s="9" customFormat="1" ht="20.100000000000001" customHeight="1" thickBot="1" x14ac:dyDescent="0.25">
      <c r="B106" s="44">
        <v>73</v>
      </c>
      <c r="C106" s="41"/>
      <c r="D106" s="16"/>
      <c r="E106" s="52" t="str">
        <f t="shared" si="3"/>
        <v/>
      </c>
      <c r="F106" s="52"/>
      <c r="G106" s="52"/>
      <c r="H106" s="52"/>
    </row>
    <row r="107" spans="2:8" s="9" customFormat="1" ht="20.100000000000001" customHeight="1" thickBot="1" x14ac:dyDescent="0.25">
      <c r="B107" s="44">
        <v>74</v>
      </c>
      <c r="C107" s="41"/>
      <c r="D107" s="16"/>
      <c r="E107" s="52" t="str">
        <f t="shared" si="3"/>
        <v/>
      </c>
      <c r="F107" s="52"/>
      <c r="G107" s="52"/>
      <c r="H107" s="52"/>
    </row>
    <row r="108" spans="2:8" s="9" customFormat="1" ht="20.100000000000001" customHeight="1" thickBot="1" x14ac:dyDescent="0.25">
      <c r="B108" s="44">
        <v>75</v>
      </c>
      <c r="C108" s="41"/>
      <c r="D108" s="16"/>
      <c r="E108" s="52" t="str">
        <f t="shared" si="3"/>
        <v/>
      </c>
      <c r="F108" s="52"/>
      <c r="G108" s="52"/>
      <c r="H108" s="52"/>
    </row>
    <row r="109" spans="2:8" s="9" customFormat="1" ht="20.100000000000001" customHeight="1" thickBot="1" x14ac:dyDescent="0.25">
      <c r="B109" s="44">
        <v>76</v>
      </c>
      <c r="C109" s="41"/>
      <c r="D109" s="16"/>
      <c r="E109" s="52" t="str">
        <f t="shared" si="3"/>
        <v/>
      </c>
      <c r="F109" s="52"/>
      <c r="G109" s="52"/>
      <c r="H109" s="52"/>
    </row>
    <row r="110" spans="2:8" s="9" customFormat="1" ht="20.100000000000001" customHeight="1" thickBot="1" x14ac:dyDescent="0.25">
      <c r="B110" s="44">
        <v>77</v>
      </c>
      <c r="C110" s="41"/>
      <c r="D110" s="16"/>
      <c r="E110" s="52" t="str">
        <f t="shared" si="3"/>
        <v/>
      </c>
      <c r="F110" s="52"/>
      <c r="G110" s="52"/>
      <c r="H110" s="52"/>
    </row>
    <row r="111" spans="2:8" s="9" customFormat="1" ht="20.100000000000001" customHeight="1" thickBot="1" x14ac:dyDescent="0.25">
      <c r="B111" s="44">
        <v>78</v>
      </c>
      <c r="C111" s="41"/>
      <c r="D111" s="16"/>
      <c r="E111" s="52" t="str">
        <f t="shared" si="3"/>
        <v/>
      </c>
      <c r="F111" s="52"/>
      <c r="G111" s="52"/>
      <c r="H111" s="52"/>
    </row>
    <row r="112" spans="2:8" s="9" customFormat="1" ht="20.100000000000001" customHeight="1" thickBot="1" x14ac:dyDescent="0.25">
      <c r="B112" s="44">
        <v>79</v>
      </c>
      <c r="C112" s="41"/>
      <c r="D112" s="16"/>
      <c r="E112" s="52" t="str">
        <f t="shared" si="3"/>
        <v/>
      </c>
      <c r="F112" s="52"/>
      <c r="G112" s="52"/>
      <c r="H112" s="52"/>
    </row>
    <row r="113" spans="2:8" s="9" customFormat="1" ht="20.100000000000001" customHeight="1" thickBot="1" x14ac:dyDescent="0.25">
      <c r="B113" s="44">
        <v>80</v>
      </c>
      <c r="C113" s="41"/>
      <c r="D113" s="16"/>
      <c r="E113" s="52" t="str">
        <f t="shared" si="3"/>
        <v/>
      </c>
      <c r="F113" s="52"/>
      <c r="G113" s="52"/>
      <c r="H113" s="52"/>
    </row>
    <row r="114" spans="2:8" s="9" customFormat="1" ht="20.100000000000001" customHeight="1" thickBot="1" x14ac:dyDescent="0.25">
      <c r="B114" s="44">
        <v>81</v>
      </c>
      <c r="C114" s="41"/>
      <c r="D114" s="16"/>
      <c r="E114" s="52" t="str">
        <f t="shared" si="3"/>
        <v/>
      </c>
      <c r="F114" s="52"/>
      <c r="G114" s="52"/>
      <c r="H114" s="52"/>
    </row>
    <row r="115" spans="2:8" s="9" customFormat="1" ht="20.100000000000001" customHeight="1" thickBot="1" x14ac:dyDescent="0.25">
      <c r="B115" s="44">
        <v>82</v>
      </c>
      <c r="C115" s="41"/>
      <c r="D115" s="16"/>
      <c r="E115" s="52" t="str">
        <f t="shared" si="3"/>
        <v/>
      </c>
      <c r="F115" s="52"/>
      <c r="G115" s="52"/>
      <c r="H115" s="52"/>
    </row>
    <row r="116" spans="2:8" s="9" customFormat="1" ht="20.100000000000001" customHeight="1" thickBot="1" x14ac:dyDescent="0.25">
      <c r="B116" s="44">
        <v>83</v>
      </c>
      <c r="C116" s="41"/>
      <c r="D116" s="16"/>
      <c r="E116" s="52" t="str">
        <f t="shared" si="3"/>
        <v/>
      </c>
      <c r="F116" s="52"/>
      <c r="G116" s="52"/>
      <c r="H116" s="52"/>
    </row>
    <row r="117" spans="2:8" s="9" customFormat="1" ht="20.100000000000001" customHeight="1" thickBot="1" x14ac:dyDescent="0.25">
      <c r="B117" s="44">
        <v>84</v>
      </c>
      <c r="C117" s="41"/>
      <c r="D117" s="16"/>
      <c r="E117" s="52" t="str">
        <f t="shared" si="3"/>
        <v/>
      </c>
      <c r="F117" s="52"/>
      <c r="G117" s="52"/>
      <c r="H117" s="52"/>
    </row>
    <row r="118" spans="2:8" s="9" customFormat="1" ht="20.100000000000001" customHeight="1" thickBot="1" x14ac:dyDescent="0.25">
      <c r="B118" s="44">
        <v>85</v>
      </c>
      <c r="C118" s="41"/>
      <c r="D118" s="16"/>
      <c r="E118" s="52" t="str">
        <f t="shared" si="3"/>
        <v/>
      </c>
      <c r="F118" s="52"/>
      <c r="G118" s="52"/>
      <c r="H118" s="52"/>
    </row>
    <row r="119" spans="2:8" s="9" customFormat="1" ht="20.100000000000001" customHeight="1" thickBot="1" x14ac:dyDescent="0.25">
      <c r="B119" s="44">
        <v>86</v>
      </c>
      <c r="C119" s="41"/>
      <c r="D119" s="16"/>
      <c r="E119" s="52" t="str">
        <f t="shared" si="3"/>
        <v/>
      </c>
      <c r="F119" s="52"/>
      <c r="G119" s="52"/>
      <c r="H119" s="52"/>
    </row>
    <row r="120" spans="2:8" s="9" customFormat="1" ht="20.100000000000001" customHeight="1" thickBot="1" x14ac:dyDescent="0.25">
      <c r="B120" s="44">
        <v>87</v>
      </c>
      <c r="C120" s="41"/>
      <c r="D120" s="16"/>
      <c r="E120" s="52" t="str">
        <f t="shared" si="3"/>
        <v/>
      </c>
      <c r="F120" s="52"/>
      <c r="G120" s="52"/>
      <c r="H120" s="52"/>
    </row>
    <row r="121" spans="2:8" s="9" customFormat="1" ht="20.100000000000001" customHeight="1" thickBot="1" x14ac:dyDescent="0.25">
      <c r="B121" s="44">
        <v>88</v>
      </c>
      <c r="C121" s="41"/>
      <c r="D121" s="16"/>
      <c r="E121" s="52" t="str">
        <f t="shared" si="3"/>
        <v/>
      </c>
      <c r="F121" s="52"/>
      <c r="G121" s="52"/>
      <c r="H121" s="52"/>
    </row>
    <row r="122" spans="2:8" s="9" customFormat="1" ht="20.100000000000001" customHeight="1" thickBot="1" x14ac:dyDescent="0.25">
      <c r="B122" s="44">
        <v>89</v>
      </c>
      <c r="C122" s="41"/>
      <c r="D122" s="16"/>
      <c r="E122" s="52" t="str">
        <f t="shared" si="3"/>
        <v/>
      </c>
      <c r="F122" s="52"/>
      <c r="G122" s="52"/>
      <c r="H122" s="52"/>
    </row>
    <row r="123" spans="2:8" s="9" customFormat="1" ht="20.100000000000001" customHeight="1" thickBot="1" x14ac:dyDescent="0.25">
      <c r="B123" s="44">
        <v>90</v>
      </c>
      <c r="C123" s="41"/>
      <c r="D123" s="16"/>
      <c r="E123" s="52" t="str">
        <f t="shared" si="3"/>
        <v/>
      </c>
      <c r="F123" s="52"/>
      <c r="G123" s="52"/>
      <c r="H123" s="52"/>
    </row>
    <row r="124" spans="2:8" s="9" customFormat="1" ht="20.100000000000001" customHeight="1" thickBot="1" x14ac:dyDescent="0.25">
      <c r="B124" s="44">
        <v>91</v>
      </c>
      <c r="C124" s="41"/>
      <c r="D124" s="16"/>
      <c r="E124" s="52" t="str">
        <f t="shared" si="3"/>
        <v/>
      </c>
      <c r="F124" s="52"/>
      <c r="G124" s="52"/>
      <c r="H124" s="52"/>
    </row>
    <row r="125" spans="2:8" s="9" customFormat="1" ht="20.100000000000001" customHeight="1" thickBot="1" x14ac:dyDescent="0.25">
      <c r="B125" s="44">
        <v>92</v>
      </c>
      <c r="C125" s="41"/>
      <c r="D125" s="16"/>
      <c r="E125" s="52" t="str">
        <f t="shared" ref="E125:E177" si="4">IF(COUNTIF($C$34:$C$60,C125)&gt;1,CONCATENATE("ATTENZIONE: la preferenza ",B125," è stata inserita più di una volta"),"")</f>
        <v/>
      </c>
      <c r="F125" s="52"/>
      <c r="G125" s="52"/>
      <c r="H125" s="52"/>
    </row>
    <row r="126" spans="2:8" s="9" customFormat="1" ht="20.100000000000001" customHeight="1" thickBot="1" x14ac:dyDescent="0.25">
      <c r="B126" s="44">
        <v>93</v>
      </c>
      <c r="C126" s="41"/>
      <c r="D126" s="16"/>
      <c r="E126" s="52" t="str">
        <f t="shared" si="4"/>
        <v/>
      </c>
      <c r="F126" s="52"/>
      <c r="G126" s="52"/>
      <c r="H126" s="52"/>
    </row>
    <row r="127" spans="2:8" s="9" customFormat="1" ht="20.100000000000001" customHeight="1" thickBot="1" x14ac:dyDescent="0.25">
      <c r="B127" s="44">
        <v>94</v>
      </c>
      <c r="C127" s="41"/>
      <c r="D127" s="16"/>
      <c r="E127" s="52" t="str">
        <f t="shared" si="4"/>
        <v/>
      </c>
      <c r="F127" s="52"/>
      <c r="G127" s="52"/>
      <c r="H127" s="52"/>
    </row>
    <row r="128" spans="2:8" s="9" customFormat="1" ht="20.100000000000001" customHeight="1" thickBot="1" x14ac:dyDescent="0.25">
      <c r="B128" s="44">
        <v>95</v>
      </c>
      <c r="C128" s="41"/>
      <c r="D128" s="16"/>
      <c r="E128" s="52" t="str">
        <f t="shared" si="4"/>
        <v/>
      </c>
      <c r="F128" s="52"/>
      <c r="G128" s="52"/>
      <c r="H128" s="52"/>
    </row>
    <row r="129" spans="2:8" s="9" customFormat="1" ht="20.100000000000001" customHeight="1" thickBot="1" x14ac:dyDescent="0.25">
      <c r="B129" s="44">
        <v>96</v>
      </c>
      <c r="C129" s="41"/>
      <c r="D129" s="16"/>
      <c r="E129" s="52" t="str">
        <f t="shared" si="4"/>
        <v/>
      </c>
      <c r="F129" s="52"/>
      <c r="G129" s="52"/>
      <c r="H129" s="52"/>
    </row>
    <row r="130" spans="2:8" s="9" customFormat="1" ht="20.100000000000001" customHeight="1" thickBot="1" x14ac:dyDescent="0.25">
      <c r="B130" s="44">
        <v>97</v>
      </c>
      <c r="C130" s="41"/>
      <c r="D130" s="16"/>
      <c r="E130" s="52" t="str">
        <f t="shared" si="4"/>
        <v/>
      </c>
      <c r="F130" s="52"/>
      <c r="G130" s="52"/>
      <c r="H130" s="52"/>
    </row>
    <row r="131" spans="2:8" s="9" customFormat="1" ht="20.100000000000001" customHeight="1" thickBot="1" x14ac:dyDescent="0.25">
      <c r="B131" s="44">
        <v>98</v>
      </c>
      <c r="C131" s="41"/>
      <c r="D131" s="16"/>
      <c r="E131" s="52" t="str">
        <f t="shared" si="4"/>
        <v/>
      </c>
      <c r="F131" s="52"/>
      <c r="G131" s="52"/>
      <c r="H131" s="52"/>
    </row>
    <row r="132" spans="2:8" s="9" customFormat="1" ht="20.100000000000001" customHeight="1" thickBot="1" x14ac:dyDescent="0.25">
      <c r="B132" s="44">
        <v>99</v>
      </c>
      <c r="C132" s="41"/>
      <c r="D132" s="16"/>
      <c r="E132" s="52" t="str">
        <f t="shared" si="4"/>
        <v/>
      </c>
      <c r="F132" s="52"/>
      <c r="G132" s="52"/>
      <c r="H132" s="52"/>
    </row>
    <row r="133" spans="2:8" s="9" customFormat="1" ht="20.100000000000001" customHeight="1" thickBot="1" x14ac:dyDescent="0.25">
      <c r="B133" s="44">
        <v>100</v>
      </c>
      <c r="C133" s="41"/>
      <c r="D133" s="16"/>
      <c r="E133" s="52" t="str">
        <f t="shared" si="4"/>
        <v/>
      </c>
      <c r="F133" s="52"/>
      <c r="G133" s="52"/>
      <c r="H133" s="52"/>
    </row>
    <row r="134" spans="2:8" s="9" customFormat="1" ht="20.100000000000001" customHeight="1" thickBot="1" x14ac:dyDescent="0.25">
      <c r="B134" s="44">
        <v>101</v>
      </c>
      <c r="C134" s="41"/>
      <c r="D134" s="16"/>
      <c r="E134" s="52" t="str">
        <f t="shared" si="4"/>
        <v/>
      </c>
      <c r="F134" s="52"/>
      <c r="G134" s="52"/>
      <c r="H134" s="52"/>
    </row>
    <row r="135" spans="2:8" s="9" customFormat="1" ht="20.100000000000001" customHeight="1" thickBot="1" x14ac:dyDescent="0.25">
      <c r="B135" s="44">
        <v>102</v>
      </c>
      <c r="C135" s="41"/>
      <c r="D135" s="16"/>
      <c r="E135" s="52" t="str">
        <f t="shared" si="4"/>
        <v/>
      </c>
      <c r="F135" s="52"/>
      <c r="G135" s="52"/>
      <c r="H135" s="52"/>
    </row>
    <row r="136" spans="2:8" s="9" customFormat="1" ht="20.100000000000001" customHeight="1" thickBot="1" x14ac:dyDescent="0.25">
      <c r="B136" s="44">
        <v>103</v>
      </c>
      <c r="C136" s="41"/>
      <c r="D136" s="16"/>
      <c r="E136" s="52" t="str">
        <f t="shared" si="4"/>
        <v/>
      </c>
      <c r="F136" s="52"/>
      <c r="G136" s="52"/>
      <c r="H136" s="52"/>
    </row>
    <row r="137" spans="2:8" s="9" customFormat="1" ht="20.100000000000001" customHeight="1" thickBot="1" x14ac:dyDescent="0.25">
      <c r="B137" s="44">
        <v>104</v>
      </c>
      <c r="C137" s="41"/>
      <c r="D137" s="16"/>
      <c r="E137" s="52" t="str">
        <f t="shared" si="4"/>
        <v/>
      </c>
      <c r="F137" s="52"/>
      <c r="G137" s="52"/>
      <c r="H137" s="52"/>
    </row>
    <row r="138" spans="2:8" s="9" customFormat="1" ht="20.100000000000001" customHeight="1" thickBot="1" x14ac:dyDescent="0.25">
      <c r="B138" s="44">
        <v>105</v>
      </c>
      <c r="C138" s="41"/>
      <c r="D138" s="16"/>
      <c r="E138" s="52" t="str">
        <f t="shared" si="4"/>
        <v/>
      </c>
      <c r="F138" s="52"/>
      <c r="G138" s="52"/>
      <c r="H138" s="52"/>
    </row>
    <row r="139" spans="2:8" s="9" customFormat="1" ht="20.100000000000001" customHeight="1" thickBot="1" x14ac:dyDescent="0.25">
      <c r="B139" s="44">
        <v>106</v>
      </c>
      <c r="C139" s="41"/>
      <c r="D139" s="16"/>
      <c r="E139" s="52" t="str">
        <f t="shared" si="4"/>
        <v/>
      </c>
      <c r="F139" s="52"/>
      <c r="G139" s="52"/>
      <c r="H139" s="52"/>
    </row>
    <row r="140" spans="2:8" s="9" customFormat="1" ht="20.100000000000001" customHeight="1" thickBot="1" x14ac:dyDescent="0.25">
      <c r="B140" s="44">
        <v>107</v>
      </c>
      <c r="C140" s="41"/>
      <c r="D140" s="16"/>
      <c r="E140" s="52" t="str">
        <f t="shared" si="4"/>
        <v/>
      </c>
      <c r="F140" s="52"/>
      <c r="G140" s="52"/>
      <c r="H140" s="52"/>
    </row>
    <row r="141" spans="2:8" s="9" customFormat="1" ht="20.100000000000001" customHeight="1" thickBot="1" x14ac:dyDescent="0.25">
      <c r="B141" s="44">
        <v>108</v>
      </c>
      <c r="C141" s="41"/>
      <c r="D141" s="16"/>
      <c r="E141" s="52" t="str">
        <f t="shared" si="4"/>
        <v/>
      </c>
      <c r="F141" s="52"/>
      <c r="G141" s="52"/>
      <c r="H141" s="52"/>
    </row>
    <row r="142" spans="2:8" s="9" customFormat="1" ht="20.100000000000001" customHeight="1" thickBot="1" x14ac:dyDescent="0.25">
      <c r="B142" s="44">
        <v>109</v>
      </c>
      <c r="C142" s="41"/>
      <c r="D142" s="16"/>
      <c r="E142" s="52" t="str">
        <f t="shared" si="4"/>
        <v/>
      </c>
      <c r="F142" s="52"/>
      <c r="G142" s="52"/>
      <c r="H142" s="52"/>
    </row>
    <row r="143" spans="2:8" s="9" customFormat="1" ht="20.100000000000001" customHeight="1" thickBot="1" x14ac:dyDescent="0.25">
      <c r="B143" s="44">
        <v>110</v>
      </c>
      <c r="C143" s="41"/>
      <c r="D143" s="16"/>
      <c r="E143" s="52" t="str">
        <f t="shared" si="4"/>
        <v/>
      </c>
      <c r="F143" s="52"/>
      <c r="G143" s="52"/>
      <c r="H143" s="52"/>
    </row>
    <row r="144" spans="2:8" s="9" customFormat="1" ht="20.100000000000001" customHeight="1" thickBot="1" x14ac:dyDescent="0.25">
      <c r="B144" s="44">
        <v>111</v>
      </c>
      <c r="C144" s="41"/>
      <c r="D144" s="16"/>
      <c r="E144" s="52" t="str">
        <f t="shared" si="4"/>
        <v/>
      </c>
      <c r="F144" s="52"/>
      <c r="G144" s="52"/>
      <c r="H144" s="52"/>
    </row>
    <row r="145" spans="2:8" s="9" customFormat="1" ht="20.100000000000001" customHeight="1" thickBot="1" x14ac:dyDescent="0.25">
      <c r="B145" s="44">
        <v>112</v>
      </c>
      <c r="C145" s="41"/>
      <c r="D145" s="16"/>
      <c r="E145" s="52" t="str">
        <f t="shared" si="4"/>
        <v/>
      </c>
      <c r="F145" s="52"/>
      <c r="G145" s="52"/>
      <c r="H145" s="52"/>
    </row>
    <row r="146" spans="2:8" s="9" customFormat="1" ht="20.100000000000001" customHeight="1" thickBot="1" x14ac:dyDescent="0.25">
      <c r="B146" s="44">
        <v>113</v>
      </c>
      <c r="C146" s="41"/>
      <c r="D146" s="16"/>
      <c r="E146" s="52" t="str">
        <f t="shared" si="4"/>
        <v/>
      </c>
      <c r="F146" s="52"/>
      <c r="G146" s="52"/>
      <c r="H146" s="52"/>
    </row>
    <row r="147" spans="2:8" s="9" customFormat="1" ht="20.100000000000001" customHeight="1" thickBot="1" x14ac:dyDescent="0.25">
      <c r="B147" s="44">
        <v>114</v>
      </c>
      <c r="C147" s="41"/>
      <c r="D147" s="16"/>
      <c r="E147" s="52" t="str">
        <f t="shared" si="4"/>
        <v/>
      </c>
      <c r="F147" s="52"/>
      <c r="G147" s="52"/>
      <c r="H147" s="52"/>
    </row>
    <row r="148" spans="2:8" s="9" customFormat="1" ht="20.100000000000001" customHeight="1" thickBot="1" x14ac:dyDescent="0.25">
      <c r="B148" s="44">
        <v>115</v>
      </c>
      <c r="C148" s="41"/>
      <c r="D148" s="16"/>
      <c r="E148" s="52" t="str">
        <f t="shared" si="4"/>
        <v/>
      </c>
      <c r="F148" s="52"/>
      <c r="G148" s="52"/>
      <c r="H148" s="52"/>
    </row>
    <row r="149" spans="2:8" s="9" customFormat="1" ht="20.100000000000001" customHeight="1" thickBot="1" x14ac:dyDescent="0.25">
      <c r="B149" s="44">
        <v>116</v>
      </c>
      <c r="C149" s="41"/>
      <c r="D149" s="16"/>
      <c r="E149" s="52" t="str">
        <f t="shared" si="4"/>
        <v/>
      </c>
      <c r="F149" s="52"/>
      <c r="G149" s="52"/>
      <c r="H149" s="52"/>
    </row>
    <row r="150" spans="2:8" s="9" customFormat="1" ht="20.100000000000001" customHeight="1" thickBot="1" x14ac:dyDescent="0.25">
      <c r="B150" s="44">
        <v>117</v>
      </c>
      <c r="C150" s="41"/>
      <c r="D150" s="16"/>
      <c r="E150" s="52" t="str">
        <f t="shared" si="4"/>
        <v/>
      </c>
      <c r="F150" s="52"/>
      <c r="G150" s="52"/>
      <c r="H150" s="52"/>
    </row>
    <row r="151" spans="2:8" s="9" customFormat="1" ht="20.100000000000001" customHeight="1" thickBot="1" x14ac:dyDescent="0.25">
      <c r="B151" s="44">
        <v>118</v>
      </c>
      <c r="C151" s="41"/>
      <c r="D151" s="16"/>
      <c r="E151" s="52" t="str">
        <f t="shared" si="4"/>
        <v/>
      </c>
      <c r="F151" s="52"/>
      <c r="G151" s="52"/>
      <c r="H151" s="52"/>
    </row>
    <row r="152" spans="2:8" s="9" customFormat="1" ht="20.100000000000001" customHeight="1" thickBot="1" x14ac:dyDescent="0.25">
      <c r="B152" s="44">
        <v>119</v>
      </c>
      <c r="C152" s="41"/>
      <c r="D152" s="16"/>
      <c r="E152" s="52" t="str">
        <f t="shared" si="4"/>
        <v/>
      </c>
      <c r="F152" s="52"/>
      <c r="G152" s="52"/>
      <c r="H152" s="52"/>
    </row>
    <row r="153" spans="2:8" s="9" customFormat="1" ht="20.100000000000001" customHeight="1" thickBot="1" x14ac:dyDescent="0.25">
      <c r="B153" s="44">
        <v>120</v>
      </c>
      <c r="C153" s="41"/>
      <c r="D153" s="16"/>
      <c r="E153" s="52" t="str">
        <f t="shared" si="4"/>
        <v/>
      </c>
      <c r="F153" s="52"/>
      <c r="G153" s="52"/>
      <c r="H153" s="52"/>
    </row>
    <row r="154" spans="2:8" s="9" customFormat="1" ht="20.100000000000001" customHeight="1" thickBot="1" x14ac:dyDescent="0.25">
      <c r="B154" s="44">
        <v>121</v>
      </c>
      <c r="C154" s="41"/>
      <c r="D154" s="16"/>
      <c r="E154" s="52" t="str">
        <f t="shared" si="4"/>
        <v/>
      </c>
      <c r="F154" s="52"/>
      <c r="G154" s="52"/>
      <c r="H154" s="52"/>
    </row>
    <row r="155" spans="2:8" s="9" customFormat="1" ht="20.100000000000001" customHeight="1" thickBot="1" x14ac:dyDescent="0.25">
      <c r="B155" s="44">
        <v>122</v>
      </c>
      <c r="C155" s="41"/>
      <c r="D155" s="16"/>
      <c r="E155" s="52" t="str">
        <f t="shared" si="4"/>
        <v/>
      </c>
      <c r="F155" s="52"/>
      <c r="G155" s="52"/>
      <c r="H155" s="52"/>
    </row>
    <row r="156" spans="2:8" s="9" customFormat="1" ht="20.100000000000001" customHeight="1" thickBot="1" x14ac:dyDescent="0.25">
      <c r="B156" s="44">
        <v>123</v>
      </c>
      <c r="C156" s="41"/>
      <c r="D156" s="16"/>
      <c r="E156" s="52" t="str">
        <f t="shared" si="4"/>
        <v/>
      </c>
      <c r="F156" s="52"/>
      <c r="G156" s="52"/>
      <c r="H156" s="52"/>
    </row>
    <row r="157" spans="2:8" s="9" customFormat="1" ht="20.100000000000001" customHeight="1" thickBot="1" x14ac:dyDescent="0.25">
      <c r="B157" s="44">
        <v>124</v>
      </c>
      <c r="C157" s="41"/>
      <c r="D157" s="16"/>
      <c r="E157" s="52" t="str">
        <f t="shared" si="4"/>
        <v/>
      </c>
      <c r="F157" s="52"/>
      <c r="G157" s="52"/>
      <c r="H157" s="52"/>
    </row>
    <row r="158" spans="2:8" s="9" customFormat="1" ht="20.100000000000001" customHeight="1" thickBot="1" x14ac:dyDescent="0.25">
      <c r="B158" s="44">
        <v>125</v>
      </c>
      <c r="C158" s="41"/>
      <c r="D158" s="16"/>
      <c r="E158" s="52" t="str">
        <f t="shared" si="4"/>
        <v/>
      </c>
      <c r="F158" s="52"/>
      <c r="G158" s="52"/>
      <c r="H158" s="52"/>
    </row>
    <row r="159" spans="2:8" s="9" customFormat="1" ht="15.75" thickBot="1" x14ac:dyDescent="0.25">
      <c r="B159" s="44">
        <v>126</v>
      </c>
      <c r="C159" s="41"/>
      <c r="D159" s="16"/>
      <c r="E159" s="52" t="str">
        <f t="shared" si="4"/>
        <v/>
      </c>
      <c r="F159" s="52"/>
      <c r="G159" s="52"/>
      <c r="H159" s="52"/>
    </row>
    <row r="160" spans="2:8" s="9" customFormat="1" ht="15.75" thickBot="1" x14ac:dyDescent="0.25">
      <c r="B160" s="44">
        <v>127</v>
      </c>
      <c r="C160" s="41"/>
      <c r="D160" s="16"/>
      <c r="E160" s="52" t="str">
        <f t="shared" si="4"/>
        <v/>
      </c>
      <c r="F160" s="52"/>
      <c r="G160" s="52"/>
      <c r="H160" s="52"/>
    </row>
    <row r="161" spans="2:8" s="9" customFormat="1" ht="15.75" thickBot="1" x14ac:dyDescent="0.25">
      <c r="B161" s="44">
        <v>128</v>
      </c>
      <c r="C161" s="41"/>
      <c r="D161" s="16"/>
      <c r="E161" s="52" t="str">
        <f t="shared" si="4"/>
        <v/>
      </c>
      <c r="F161" s="52"/>
      <c r="G161" s="52"/>
      <c r="H161" s="52"/>
    </row>
    <row r="162" spans="2:8" s="9" customFormat="1" ht="15.75" thickBot="1" x14ac:dyDescent="0.25">
      <c r="B162" s="44">
        <v>129</v>
      </c>
      <c r="C162" s="41"/>
      <c r="D162" s="16"/>
      <c r="E162" s="52" t="str">
        <f t="shared" si="4"/>
        <v/>
      </c>
      <c r="F162" s="52"/>
      <c r="G162" s="52"/>
      <c r="H162" s="52"/>
    </row>
    <row r="163" spans="2:8" s="9" customFormat="1" ht="15.75" thickBot="1" x14ac:dyDescent="0.25">
      <c r="B163" s="44">
        <v>130</v>
      </c>
      <c r="C163" s="41"/>
      <c r="D163" s="16"/>
      <c r="E163" s="52" t="str">
        <f t="shared" si="4"/>
        <v/>
      </c>
      <c r="F163" s="52"/>
      <c r="G163" s="52"/>
      <c r="H163" s="52"/>
    </row>
    <row r="164" spans="2:8" s="9" customFormat="1" ht="15.75" thickBot="1" x14ac:dyDescent="0.25">
      <c r="B164" s="44">
        <v>131</v>
      </c>
      <c r="C164" s="41"/>
      <c r="D164" s="16"/>
      <c r="E164" s="52" t="str">
        <f t="shared" si="4"/>
        <v/>
      </c>
      <c r="F164" s="52"/>
      <c r="G164" s="52"/>
      <c r="H164" s="52"/>
    </row>
    <row r="165" spans="2:8" s="9" customFormat="1" ht="15.75" thickBot="1" x14ac:dyDescent="0.25">
      <c r="B165" s="44">
        <v>132</v>
      </c>
      <c r="C165" s="41"/>
      <c r="D165" s="16"/>
      <c r="E165" s="52" t="str">
        <f t="shared" si="4"/>
        <v/>
      </c>
      <c r="F165" s="52"/>
      <c r="G165" s="52"/>
      <c r="H165" s="52"/>
    </row>
    <row r="166" spans="2:8" s="9" customFormat="1" ht="15.75" thickBot="1" x14ac:dyDescent="0.25">
      <c r="B166" s="44">
        <v>133</v>
      </c>
      <c r="C166" s="41"/>
      <c r="D166" s="16"/>
      <c r="E166" s="52" t="str">
        <f t="shared" si="4"/>
        <v/>
      </c>
      <c r="F166" s="52"/>
      <c r="G166" s="52"/>
      <c r="H166" s="52"/>
    </row>
    <row r="167" spans="2:8" s="9" customFormat="1" ht="15.75" thickBot="1" x14ac:dyDescent="0.25">
      <c r="B167" s="44">
        <v>134</v>
      </c>
      <c r="C167" s="41"/>
      <c r="D167" s="16"/>
      <c r="E167" s="52" t="str">
        <f t="shared" si="4"/>
        <v/>
      </c>
      <c r="F167" s="52"/>
      <c r="G167" s="52"/>
      <c r="H167" s="52"/>
    </row>
    <row r="168" spans="2:8" s="9" customFormat="1" ht="15.75" thickBot="1" x14ac:dyDescent="0.25">
      <c r="B168" s="44">
        <v>135</v>
      </c>
      <c r="C168" s="41"/>
      <c r="D168" s="16"/>
      <c r="E168" s="52" t="str">
        <f t="shared" si="4"/>
        <v/>
      </c>
      <c r="F168" s="52"/>
      <c r="G168" s="52"/>
      <c r="H168" s="52"/>
    </row>
    <row r="169" spans="2:8" s="9" customFormat="1" ht="15.75" thickBot="1" x14ac:dyDescent="0.25">
      <c r="B169" s="44">
        <v>136</v>
      </c>
      <c r="C169" s="41"/>
      <c r="D169" s="16"/>
      <c r="E169" s="52" t="str">
        <f t="shared" si="4"/>
        <v/>
      </c>
      <c r="F169" s="52"/>
      <c r="G169" s="52"/>
      <c r="H169" s="52"/>
    </row>
    <row r="170" spans="2:8" s="9" customFormat="1" ht="15.75" thickBot="1" x14ac:dyDescent="0.25">
      <c r="B170" s="44">
        <v>137</v>
      </c>
      <c r="C170" s="41"/>
      <c r="D170" s="16"/>
      <c r="E170" s="52" t="str">
        <f t="shared" si="4"/>
        <v/>
      </c>
      <c r="F170" s="52"/>
      <c r="G170" s="52"/>
      <c r="H170" s="52"/>
    </row>
    <row r="171" spans="2:8" s="9" customFormat="1" ht="15.75" thickBot="1" x14ac:dyDescent="0.25">
      <c r="B171" s="44">
        <v>138</v>
      </c>
      <c r="C171" s="41"/>
      <c r="D171" s="16"/>
      <c r="E171" s="52" t="str">
        <f t="shared" si="4"/>
        <v/>
      </c>
      <c r="F171" s="52"/>
      <c r="G171" s="52"/>
      <c r="H171" s="52"/>
    </row>
    <row r="172" spans="2:8" s="9" customFormat="1" ht="15.75" thickBot="1" x14ac:dyDescent="0.25">
      <c r="B172" s="44">
        <v>139</v>
      </c>
      <c r="C172" s="41"/>
      <c r="D172" s="16"/>
      <c r="E172" s="52" t="str">
        <f t="shared" si="4"/>
        <v/>
      </c>
      <c r="F172" s="52"/>
      <c r="G172" s="52"/>
      <c r="H172" s="52"/>
    </row>
    <row r="173" spans="2:8" s="9" customFormat="1" ht="15.75" thickBot="1" x14ac:dyDescent="0.25">
      <c r="B173" s="44">
        <v>140</v>
      </c>
      <c r="C173" s="41"/>
      <c r="D173" s="16"/>
      <c r="E173" s="52" t="str">
        <f t="shared" si="4"/>
        <v/>
      </c>
      <c r="F173" s="52"/>
      <c r="G173" s="52"/>
      <c r="H173" s="52"/>
    </row>
    <row r="174" spans="2:8" s="9" customFormat="1" ht="15.75" thickBot="1" x14ac:dyDescent="0.25">
      <c r="B174" s="44">
        <v>141</v>
      </c>
      <c r="C174" s="41"/>
      <c r="D174" s="16"/>
      <c r="E174" s="52" t="str">
        <f t="shared" si="4"/>
        <v/>
      </c>
      <c r="F174" s="52"/>
      <c r="G174" s="52"/>
      <c r="H174" s="52"/>
    </row>
    <row r="175" spans="2:8" s="9" customFormat="1" ht="15.75" thickBot="1" x14ac:dyDescent="0.25">
      <c r="B175" s="44">
        <v>142</v>
      </c>
      <c r="C175" s="41"/>
      <c r="D175" s="16"/>
      <c r="E175" s="52" t="str">
        <f t="shared" si="4"/>
        <v/>
      </c>
      <c r="F175" s="52"/>
      <c r="G175" s="52"/>
      <c r="H175" s="52"/>
    </row>
    <row r="176" spans="2:8" s="9" customFormat="1" ht="15.75" thickBot="1" x14ac:dyDescent="0.25">
      <c r="B176" s="44">
        <v>143</v>
      </c>
      <c r="C176" s="41"/>
      <c r="D176" s="16"/>
      <c r="E176" s="52" t="str">
        <f t="shared" si="4"/>
        <v/>
      </c>
      <c r="F176" s="52"/>
      <c r="G176" s="52"/>
      <c r="H176" s="52"/>
    </row>
    <row r="177" spans="2:8" s="9" customFormat="1" ht="15.75" thickBot="1" x14ac:dyDescent="0.25">
      <c r="B177" s="44">
        <v>144</v>
      </c>
      <c r="C177" s="41"/>
      <c r="D177" s="16"/>
      <c r="E177" s="52" t="str">
        <f t="shared" si="4"/>
        <v/>
      </c>
      <c r="F177" s="52"/>
      <c r="G177" s="52"/>
      <c r="H177" s="52"/>
    </row>
    <row r="178" spans="2:8" s="9" customFormat="1" ht="15.75" thickBot="1" x14ac:dyDescent="0.25">
      <c r="B178" s="44">
        <v>145</v>
      </c>
      <c r="C178" s="41"/>
      <c r="D178" s="16"/>
      <c r="E178" s="52" t="str">
        <f t="shared" ref="E178:E188" si="5">IF(COUNTIF($C$34:$C$60,C178)&gt;1,CONCATENATE("ATTENZIONE: la preferenza ",B178," è stata inserita più di una volta"),"")</f>
        <v/>
      </c>
      <c r="F178" s="52"/>
      <c r="G178" s="52"/>
      <c r="H178" s="52"/>
    </row>
    <row r="179" spans="2:8" s="9" customFormat="1" ht="15.75" thickBot="1" x14ac:dyDescent="0.25">
      <c r="B179" s="44">
        <v>146</v>
      </c>
      <c r="C179" s="41"/>
      <c r="D179" s="16"/>
      <c r="E179" s="52" t="str">
        <f t="shared" si="5"/>
        <v/>
      </c>
      <c r="F179" s="52"/>
      <c r="G179" s="52"/>
      <c r="H179" s="52"/>
    </row>
    <row r="180" spans="2:8" s="9" customFormat="1" ht="15.75" thickBot="1" x14ac:dyDescent="0.25">
      <c r="B180" s="44">
        <v>147</v>
      </c>
      <c r="C180" s="41"/>
      <c r="D180" s="16"/>
      <c r="E180" s="52" t="str">
        <f t="shared" si="5"/>
        <v/>
      </c>
      <c r="F180" s="52"/>
      <c r="G180" s="52"/>
      <c r="H180" s="52"/>
    </row>
    <row r="181" spans="2:8" s="9" customFormat="1" ht="15.75" thickBot="1" x14ac:dyDescent="0.25">
      <c r="B181" s="44">
        <v>148</v>
      </c>
      <c r="C181" s="41"/>
      <c r="D181" s="16"/>
      <c r="E181" s="52" t="str">
        <f t="shared" si="5"/>
        <v/>
      </c>
      <c r="F181" s="52"/>
      <c r="G181" s="52"/>
      <c r="H181" s="52"/>
    </row>
    <row r="182" spans="2:8" s="9" customFormat="1" ht="15.75" thickBot="1" x14ac:dyDescent="0.25">
      <c r="B182" s="44">
        <v>149</v>
      </c>
      <c r="C182" s="41"/>
      <c r="D182" s="16"/>
      <c r="E182" s="52" t="str">
        <f t="shared" si="5"/>
        <v/>
      </c>
      <c r="F182" s="52"/>
      <c r="G182" s="52"/>
      <c r="H182" s="52"/>
    </row>
    <row r="183" spans="2:8" s="9" customFormat="1" ht="15.75" thickBot="1" x14ac:dyDescent="0.25">
      <c r="B183" s="44">
        <v>150</v>
      </c>
      <c r="C183" s="41"/>
      <c r="D183" s="16"/>
      <c r="E183" s="52" t="str">
        <f t="shared" si="5"/>
        <v/>
      </c>
      <c r="F183" s="52"/>
      <c r="G183" s="52"/>
      <c r="H183" s="52"/>
    </row>
    <row r="184" spans="2:8" s="9" customFormat="1" ht="15.75" thickBot="1" x14ac:dyDescent="0.25">
      <c r="B184" s="44">
        <v>151</v>
      </c>
      <c r="C184" s="41"/>
      <c r="D184" s="16"/>
      <c r="E184" s="52" t="str">
        <f t="shared" si="5"/>
        <v/>
      </c>
      <c r="F184" s="52"/>
      <c r="G184" s="52"/>
      <c r="H184" s="52"/>
    </row>
    <row r="185" spans="2:8" s="9" customFormat="1" ht="15.75" thickBot="1" x14ac:dyDescent="0.25">
      <c r="B185" s="44">
        <v>152</v>
      </c>
      <c r="C185" s="41"/>
      <c r="D185" s="16"/>
      <c r="E185" s="52" t="str">
        <f t="shared" si="5"/>
        <v/>
      </c>
      <c r="F185" s="52"/>
      <c r="G185" s="52"/>
      <c r="H185" s="52"/>
    </row>
    <row r="186" spans="2:8" s="9" customFormat="1" ht="15.75" thickBot="1" x14ac:dyDescent="0.25">
      <c r="B186" s="44">
        <v>153</v>
      </c>
      <c r="C186" s="41"/>
      <c r="D186" s="16"/>
      <c r="E186" s="52" t="str">
        <f t="shared" si="5"/>
        <v/>
      </c>
      <c r="F186" s="52"/>
      <c r="G186" s="52"/>
      <c r="H186" s="52"/>
    </row>
    <row r="187" spans="2:8" s="9" customFormat="1" ht="15.75" thickBot="1" x14ac:dyDescent="0.25">
      <c r="B187" s="44">
        <v>154</v>
      </c>
      <c r="C187" s="41"/>
      <c r="D187" s="16"/>
      <c r="E187" s="52" t="str">
        <f t="shared" si="5"/>
        <v/>
      </c>
      <c r="F187" s="52"/>
      <c r="G187" s="52"/>
      <c r="H187" s="52"/>
    </row>
    <row r="188" spans="2:8" s="9" customFormat="1" ht="15.75" thickBot="1" x14ac:dyDescent="0.25">
      <c r="B188" s="44">
        <v>155</v>
      </c>
      <c r="C188" s="41"/>
      <c r="D188" s="16"/>
      <c r="E188" s="52" t="str">
        <f t="shared" si="5"/>
        <v/>
      </c>
      <c r="F188" s="52"/>
      <c r="G188" s="52"/>
      <c r="H188" s="52"/>
    </row>
    <row r="189" spans="2:8" s="9" customFormat="1" ht="15.75" thickBot="1" x14ac:dyDescent="0.25">
      <c r="B189" s="44">
        <v>156</v>
      </c>
      <c r="C189" s="41"/>
      <c r="D189" s="16"/>
      <c r="E189" s="52" t="str">
        <f t="shared" ref="E189:E193" si="6">IF(COUNTIF($C$34:$C$60,C189)&gt;1,CONCATENATE("ATTENZIONE: la preferenza ",B189," è stata inserita più di una volta"),"")</f>
        <v/>
      </c>
      <c r="F189" s="52"/>
      <c r="G189" s="52"/>
      <c r="H189" s="52"/>
    </row>
    <row r="190" spans="2:8" s="9" customFormat="1" ht="15.75" thickBot="1" x14ac:dyDescent="0.25">
      <c r="B190" s="44">
        <v>157</v>
      </c>
      <c r="C190" s="41"/>
      <c r="D190" s="16"/>
      <c r="E190" s="52" t="str">
        <f t="shared" si="6"/>
        <v/>
      </c>
      <c r="F190" s="52"/>
      <c r="G190" s="52"/>
      <c r="H190" s="52"/>
    </row>
    <row r="191" spans="2:8" s="9" customFormat="1" ht="15.75" thickBot="1" x14ac:dyDescent="0.25">
      <c r="B191" s="44">
        <v>158</v>
      </c>
      <c r="C191" s="41"/>
      <c r="D191" s="16"/>
      <c r="E191" s="52" t="str">
        <f t="shared" si="6"/>
        <v/>
      </c>
      <c r="F191" s="52"/>
      <c r="G191" s="52"/>
      <c r="H191" s="52"/>
    </row>
    <row r="192" spans="2:8" s="9" customFormat="1" ht="15.75" thickBot="1" x14ac:dyDescent="0.25">
      <c r="B192" s="44">
        <v>159</v>
      </c>
      <c r="C192" s="41"/>
      <c r="D192" s="16"/>
      <c r="E192" s="52" t="str">
        <f t="shared" si="6"/>
        <v/>
      </c>
      <c r="F192" s="52"/>
      <c r="G192" s="52"/>
      <c r="H192" s="52"/>
    </row>
    <row r="193" spans="2:8" s="9" customFormat="1" ht="15.75" thickBot="1" x14ac:dyDescent="0.25">
      <c r="B193" s="44">
        <v>160</v>
      </c>
      <c r="C193" s="41"/>
      <c r="D193" s="16"/>
      <c r="E193" s="52" t="str">
        <f t="shared" si="6"/>
        <v/>
      </c>
      <c r="F193" s="52"/>
      <c r="G193" s="52"/>
      <c r="H193" s="52"/>
    </row>
    <row r="194" spans="2:8" s="9" customFormat="1" ht="15" thickBot="1" x14ac:dyDescent="0.25">
      <c r="B194" s="17"/>
      <c r="C194" s="18"/>
      <c r="D194" s="16"/>
      <c r="E194" s="16"/>
      <c r="F194" s="16"/>
      <c r="G194" s="16"/>
    </row>
    <row r="195" spans="2:8" s="9" customFormat="1" ht="51.75" customHeight="1" thickBot="1" x14ac:dyDescent="0.25">
      <c r="B195" s="50" t="s">
        <v>371</v>
      </c>
      <c r="C195" s="50"/>
      <c r="D195" s="50"/>
      <c r="E195" s="16"/>
      <c r="F195" s="49"/>
      <c r="G195" s="16"/>
    </row>
    <row r="196" spans="2:8" s="9" customFormat="1" ht="15" thickBot="1" x14ac:dyDescent="0.25">
      <c r="B196" s="17"/>
      <c r="C196" s="18"/>
      <c r="D196" s="16"/>
      <c r="E196" s="16"/>
      <c r="F196" s="16"/>
      <c r="G196" s="16"/>
    </row>
    <row r="197" spans="2:8" s="9" customFormat="1" ht="38.25" customHeight="1" thickBot="1" x14ac:dyDescent="0.25">
      <c r="B197" s="50" t="s">
        <v>736</v>
      </c>
      <c r="C197" s="50"/>
      <c r="D197" s="50"/>
      <c r="E197" s="16"/>
      <c r="F197" s="42" t="s">
        <v>46</v>
      </c>
      <c r="G197" s="16"/>
    </row>
    <row r="198" spans="2:8" s="9" customFormat="1" x14ac:dyDescent="0.2">
      <c r="B198" s="17"/>
      <c r="C198" s="18"/>
      <c r="D198" s="16"/>
      <c r="E198" s="16"/>
      <c r="F198" s="16"/>
      <c r="G198" s="16"/>
    </row>
    <row r="199" spans="2:8" s="9" customFormat="1" ht="41.25" customHeight="1" x14ac:dyDescent="0.2">
      <c r="B199" s="56" t="s">
        <v>10</v>
      </c>
      <c r="C199" s="56"/>
      <c r="D199" s="56"/>
      <c r="E199" s="56"/>
      <c r="F199" s="56"/>
      <c r="G199" s="56"/>
    </row>
    <row r="200" spans="2:8" s="9" customFormat="1" x14ac:dyDescent="0.2"/>
    <row r="201" spans="2:8" s="9" customFormat="1" ht="18" x14ac:dyDescent="0.2">
      <c r="G201" s="20"/>
    </row>
    <row r="202" spans="2:8" s="9" customFormat="1" ht="18" x14ac:dyDescent="0.2">
      <c r="C202" s="9" t="s">
        <v>11</v>
      </c>
      <c r="E202" s="37" t="s">
        <v>12</v>
      </c>
      <c r="G202" s="20"/>
    </row>
    <row r="203" spans="2:8" s="9" customFormat="1" ht="22.5" customHeight="1" x14ac:dyDescent="0.25">
      <c r="C203" s="19"/>
      <c r="E203" s="21"/>
      <c r="G203" s="22"/>
    </row>
    <row r="204" spans="2:8" s="9" customFormat="1" x14ac:dyDescent="0.2">
      <c r="B204" s="13"/>
      <c r="C204" s="23"/>
      <c r="G204" s="18"/>
    </row>
    <row r="205" spans="2:8" s="9" customFormat="1" x14ac:dyDescent="0.2">
      <c r="B205" s="24" t="s">
        <v>6</v>
      </c>
      <c r="C205" s="25"/>
      <c r="D205" s="25"/>
      <c r="E205" s="25"/>
      <c r="F205" s="25"/>
      <c r="G205" s="26"/>
    </row>
    <row r="206" spans="2:8" s="9" customFormat="1" x14ac:dyDescent="0.2">
      <c r="B206" s="28" t="s">
        <v>52</v>
      </c>
      <c r="C206" s="29"/>
      <c r="D206" s="29"/>
      <c r="E206" s="29"/>
      <c r="F206" s="29"/>
      <c r="G206" s="30"/>
    </row>
    <row r="207" spans="2:8" s="9" customFormat="1" ht="32.25" customHeight="1" x14ac:dyDescent="0.2">
      <c r="B207" s="57" t="s">
        <v>382</v>
      </c>
      <c r="C207" s="58"/>
      <c r="D207" s="58"/>
      <c r="E207" s="58"/>
      <c r="F207" s="58"/>
      <c r="G207" s="59"/>
    </row>
    <row r="208" spans="2:8" s="9" customFormat="1" x14ac:dyDescent="0.2">
      <c r="B208" s="31" t="s">
        <v>53</v>
      </c>
      <c r="C208" s="32"/>
      <c r="D208" s="32"/>
      <c r="E208" s="32"/>
      <c r="F208" s="32"/>
      <c r="G208" s="33"/>
    </row>
    <row r="209" spans="2:8" s="9" customFormat="1" x14ac:dyDescent="0.2">
      <c r="B209" s="31" t="s">
        <v>383</v>
      </c>
      <c r="C209" s="32"/>
      <c r="D209" s="32"/>
      <c r="E209" s="32"/>
      <c r="F209" s="32"/>
      <c r="G209" s="33"/>
    </row>
    <row r="210" spans="2:8" s="9" customFormat="1" x14ac:dyDescent="0.2">
      <c r="B210" s="34" t="s">
        <v>384</v>
      </c>
      <c r="C210" s="35"/>
      <c r="D210" s="35"/>
      <c r="E210" s="35"/>
      <c r="F210" s="35"/>
      <c r="G210" s="36"/>
    </row>
    <row r="211" spans="2:8" s="9" customFormat="1" x14ac:dyDescent="0.2">
      <c r="B211" s="3"/>
    </row>
    <row r="212" spans="2:8" s="9" customFormat="1" x14ac:dyDescent="0.2">
      <c r="B212" s="3"/>
    </row>
    <row r="213" spans="2:8" s="9" customFormat="1" ht="48.75" customHeight="1" x14ac:dyDescent="0.2">
      <c r="B213" s="3"/>
    </row>
    <row r="214" spans="2:8" s="9" customFormat="1" x14ac:dyDescent="0.2">
      <c r="B214" s="3"/>
    </row>
    <row r="215" spans="2:8" s="9" customFormat="1" x14ac:dyDescent="0.2">
      <c r="B215" s="3"/>
    </row>
    <row r="216" spans="2:8" s="9" customFormat="1" x14ac:dyDescent="0.2">
      <c r="B216" s="3"/>
    </row>
    <row r="217" spans="2:8" s="9" customFormat="1" ht="21.75" customHeight="1" x14ac:dyDescent="0.2">
      <c r="B217" s="3"/>
    </row>
    <row r="218" spans="2:8" s="9" customFormat="1" x14ac:dyDescent="0.2">
      <c r="B218" s="3"/>
    </row>
    <row r="219" spans="2:8" s="9" customFormat="1" x14ac:dyDescent="0.2">
      <c r="B219" s="3"/>
      <c r="H219" s="27"/>
    </row>
    <row r="220" spans="2:8" s="9" customFormat="1" ht="22.5" customHeight="1" x14ac:dyDescent="0.2">
      <c r="B220" s="3"/>
      <c r="H220" s="27"/>
    </row>
    <row r="221" spans="2:8" s="9" customFormat="1" ht="45.75" customHeight="1" x14ac:dyDescent="0.2">
      <c r="B221" s="3"/>
      <c r="H221" s="27"/>
    </row>
    <row r="222" spans="2:8" s="9" customFormat="1" x14ac:dyDescent="0.2">
      <c r="B222" s="3"/>
    </row>
    <row r="223" spans="2:8" s="9" customFormat="1" ht="24.75" customHeight="1" x14ac:dyDescent="0.2">
      <c r="B223" s="3"/>
    </row>
    <row r="224" spans="2:8" s="9" customFormat="1" ht="21.75" customHeight="1" x14ac:dyDescent="0.2">
      <c r="B224" s="3"/>
    </row>
    <row r="225" spans="2:2" s="9" customFormat="1" x14ac:dyDescent="0.2">
      <c r="B225" s="3"/>
    </row>
    <row r="226" spans="2:2" s="9" customFormat="1" x14ac:dyDescent="0.2">
      <c r="B226" s="3"/>
    </row>
    <row r="227" spans="2:2" s="9" customFormat="1" x14ac:dyDescent="0.2">
      <c r="B227" s="3"/>
    </row>
    <row r="228" spans="2:2" s="9" customFormat="1" x14ac:dyDescent="0.2">
      <c r="B228" s="3"/>
    </row>
    <row r="229" spans="2:2" s="9" customFormat="1" x14ac:dyDescent="0.2">
      <c r="B229" s="3"/>
    </row>
    <row r="230" spans="2:2" s="9" customFormat="1" x14ac:dyDescent="0.2">
      <c r="B230" s="3"/>
    </row>
    <row r="231" spans="2:2" s="9" customFormat="1" x14ac:dyDescent="0.2">
      <c r="B231" s="3"/>
    </row>
    <row r="232" spans="2:2" s="9" customFormat="1" x14ac:dyDescent="0.2">
      <c r="B232" s="3"/>
    </row>
    <row r="233" spans="2:2" s="9" customFormat="1" x14ac:dyDescent="0.2">
      <c r="B233" s="3"/>
    </row>
    <row r="234" spans="2:2" s="9" customFormat="1" x14ac:dyDescent="0.2">
      <c r="B234" s="3"/>
    </row>
    <row r="235" spans="2:2" s="9" customFormat="1" x14ac:dyDescent="0.2">
      <c r="B235" s="3"/>
    </row>
    <row r="236" spans="2:2" s="9" customFormat="1" x14ac:dyDescent="0.2">
      <c r="B236" s="3"/>
    </row>
    <row r="237" spans="2:2" s="9" customFormat="1" x14ac:dyDescent="0.2">
      <c r="B237" s="3"/>
    </row>
    <row r="238" spans="2:2" s="9" customFormat="1" x14ac:dyDescent="0.2">
      <c r="B238" s="3"/>
    </row>
    <row r="239" spans="2:2" s="9" customFormat="1" x14ac:dyDescent="0.2">
      <c r="B239" s="3"/>
    </row>
    <row r="240" spans="2:2" s="9" customFormat="1" x14ac:dyDescent="0.2">
      <c r="B240" s="3"/>
    </row>
    <row r="241" spans="1:7" s="9" customFormat="1" x14ac:dyDescent="0.2">
      <c r="B241" s="3"/>
    </row>
    <row r="242" spans="1:7" s="9" customFormat="1" x14ac:dyDescent="0.2">
      <c r="B242" s="3"/>
    </row>
    <row r="243" spans="1:7" s="9" customFormat="1" x14ac:dyDescent="0.2">
      <c r="B243" s="3"/>
    </row>
    <row r="244" spans="1:7" s="9" customFormat="1" x14ac:dyDescent="0.2">
      <c r="B244" s="3"/>
    </row>
    <row r="245" spans="1:7" s="9" customFormat="1" x14ac:dyDescent="0.2">
      <c r="B245" s="3"/>
    </row>
    <row r="246" spans="1:7" s="9" customFormat="1" x14ac:dyDescent="0.2">
      <c r="B246" s="3"/>
    </row>
    <row r="247" spans="1:7" s="9" customFormat="1" x14ac:dyDescent="0.2">
      <c r="B247" s="3"/>
    </row>
    <row r="248" spans="1:7" s="9" customFormat="1" x14ac:dyDescent="0.2">
      <c r="B248" s="3"/>
    </row>
    <row r="249" spans="1:7" s="9" customFormat="1" x14ac:dyDescent="0.2">
      <c r="B249" s="3"/>
    </row>
    <row r="250" spans="1:7" s="9" customFormat="1" x14ac:dyDescent="0.2">
      <c r="B250" s="3"/>
    </row>
    <row r="251" spans="1:7" s="9" customFormat="1" x14ac:dyDescent="0.2">
      <c r="B251" s="3"/>
      <c r="C251" s="5"/>
      <c r="D251" s="5"/>
      <c r="E251" s="5"/>
      <c r="F251" s="5"/>
      <c r="G251" s="5"/>
    </row>
    <row r="252" spans="1:7" s="9" customFormat="1" x14ac:dyDescent="0.2">
      <c r="B252" s="3"/>
      <c r="C252" s="5"/>
      <c r="D252" s="5"/>
      <c r="E252" s="5"/>
      <c r="F252" s="5"/>
      <c r="G252" s="5"/>
    </row>
    <row r="253" spans="1:7" s="9" customFormat="1" x14ac:dyDescent="0.2">
      <c r="A253" s="5"/>
      <c r="B253" s="3"/>
      <c r="C253" s="5"/>
      <c r="D253" s="5"/>
      <c r="E253" s="5"/>
      <c r="F253" s="5"/>
      <c r="G253" s="5"/>
    </row>
    <row r="254" spans="1:7" s="9" customFormat="1" x14ac:dyDescent="0.2">
      <c r="A254" s="5"/>
      <c r="B254" s="3"/>
      <c r="C254" s="5"/>
      <c r="D254" s="5"/>
      <c r="E254" s="5"/>
      <c r="F254" s="5"/>
      <c r="G254" s="5"/>
    </row>
    <row r="255" spans="1:7" s="9" customFormat="1" x14ac:dyDescent="0.2">
      <c r="A255" s="5"/>
      <c r="B255" s="3"/>
      <c r="C255" s="5"/>
      <c r="D255" s="5"/>
      <c r="E255" s="5"/>
      <c r="F255" s="5"/>
      <c r="G255" s="5"/>
    </row>
    <row r="256" spans="1:7" s="9" customFormat="1" x14ac:dyDescent="0.2">
      <c r="A256" s="5"/>
      <c r="B256" s="3"/>
      <c r="C256" s="5"/>
      <c r="D256" s="5"/>
      <c r="E256" s="5"/>
      <c r="F256" s="5"/>
      <c r="G256" s="5"/>
    </row>
    <row r="257" spans="1:8" s="9" customFormat="1" x14ac:dyDescent="0.2">
      <c r="A257" s="5"/>
      <c r="B257" s="3"/>
      <c r="C257" s="5"/>
      <c r="D257" s="5"/>
      <c r="E257" s="5"/>
      <c r="F257" s="5"/>
      <c r="G257" s="5"/>
    </row>
    <row r="258" spans="1:8" s="9" customFormat="1" x14ac:dyDescent="0.2">
      <c r="A258" s="5"/>
      <c r="B258" s="3"/>
      <c r="C258" s="5"/>
      <c r="D258" s="5"/>
      <c r="E258" s="5"/>
      <c r="F258" s="5"/>
      <c r="G258" s="5"/>
    </row>
    <row r="259" spans="1:8" s="9" customFormat="1" x14ac:dyDescent="0.2">
      <c r="A259" s="5"/>
      <c r="B259" s="3"/>
      <c r="C259" s="5"/>
      <c r="D259" s="5"/>
      <c r="E259" s="5"/>
      <c r="F259" s="5"/>
      <c r="G259" s="5"/>
    </row>
    <row r="260" spans="1:8" s="9" customFormat="1" x14ac:dyDescent="0.2">
      <c r="A260" s="5"/>
      <c r="B260" s="3"/>
      <c r="C260" s="5"/>
      <c r="D260" s="5"/>
      <c r="E260" s="5"/>
      <c r="F260" s="5"/>
      <c r="G260" s="5"/>
    </row>
    <row r="261" spans="1:8" s="9" customFormat="1" x14ac:dyDescent="0.2">
      <c r="A261" s="5"/>
      <c r="B261" s="3"/>
      <c r="C261" s="5"/>
      <c r="D261" s="5"/>
      <c r="E261" s="5"/>
      <c r="F261" s="5"/>
      <c r="G261" s="5"/>
    </row>
    <row r="262" spans="1:8" s="9" customFormat="1" x14ac:dyDescent="0.2">
      <c r="A262" s="5"/>
      <c r="B262" s="3"/>
      <c r="C262" s="5"/>
      <c r="D262" s="5"/>
      <c r="E262" s="5"/>
      <c r="F262" s="5"/>
      <c r="G262" s="5"/>
    </row>
    <row r="263" spans="1:8" s="9" customFormat="1" x14ac:dyDescent="0.2">
      <c r="A263" s="5"/>
      <c r="B263" s="3"/>
      <c r="C263" s="5"/>
      <c r="D263" s="5"/>
      <c r="E263" s="5"/>
      <c r="F263" s="5"/>
      <c r="G263" s="5"/>
    </row>
    <row r="264" spans="1:8" s="9" customFormat="1" x14ac:dyDescent="0.2">
      <c r="A264" s="5"/>
      <c r="B264" s="3"/>
      <c r="C264" s="5"/>
      <c r="D264" s="5"/>
      <c r="E264" s="5"/>
      <c r="F264" s="5"/>
      <c r="G264" s="5"/>
    </row>
    <row r="265" spans="1:8" s="9" customFormat="1" x14ac:dyDescent="0.2">
      <c r="A265" s="5"/>
      <c r="B265" s="3"/>
      <c r="C265" s="5"/>
      <c r="D265" s="5"/>
      <c r="E265" s="5"/>
      <c r="F265" s="5"/>
      <c r="G265" s="5"/>
      <c r="H265" s="5"/>
    </row>
    <row r="266" spans="1:8" s="9" customFormat="1" x14ac:dyDescent="0.2">
      <c r="A266" s="5"/>
      <c r="B266" s="3"/>
      <c r="C266" s="5"/>
      <c r="D266" s="5"/>
      <c r="E266" s="5"/>
      <c r="F266" s="5"/>
      <c r="G266" s="5"/>
      <c r="H266" s="5"/>
    </row>
  </sheetData>
  <sheetProtection password="DD5E" sheet="1" objects="1" scenarios="1" selectLockedCells="1"/>
  <mergeCells count="172">
    <mergeCell ref="B195:D195"/>
    <mergeCell ref="E191:H191"/>
    <mergeCell ref="E192:H192"/>
    <mergeCell ref="E193:H193"/>
    <mergeCell ref="E186:H186"/>
    <mergeCell ref="E187:H187"/>
    <mergeCell ref="E188:H188"/>
    <mergeCell ref="E189:H189"/>
    <mergeCell ref="E190:H190"/>
    <mergeCell ref="E181:H181"/>
    <mergeCell ref="E182:H182"/>
    <mergeCell ref="E183:H183"/>
    <mergeCell ref="E184:H184"/>
    <mergeCell ref="E185:H18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26:H126"/>
    <mergeCell ref="E127:H127"/>
    <mergeCell ref="E128:H128"/>
    <mergeCell ref="E129:H129"/>
    <mergeCell ref="E130:H130"/>
    <mergeCell ref="E109:H109"/>
    <mergeCell ref="E110:H110"/>
    <mergeCell ref="E121:H121"/>
    <mergeCell ref="E122:H122"/>
    <mergeCell ref="E123:H123"/>
    <mergeCell ref="E124:H124"/>
    <mergeCell ref="E125:H125"/>
    <mergeCell ref="E116:H116"/>
    <mergeCell ref="E117:H117"/>
    <mergeCell ref="E118:H118"/>
    <mergeCell ref="E119:H119"/>
    <mergeCell ref="E120:H120"/>
    <mergeCell ref="B207:G207"/>
    <mergeCell ref="D18:F18"/>
    <mergeCell ref="E58:H58"/>
    <mergeCell ref="E59:H59"/>
    <mergeCell ref="E60:H60"/>
    <mergeCell ref="E55:H55"/>
    <mergeCell ref="E56:H56"/>
    <mergeCell ref="E46:H46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49:H49"/>
    <mergeCell ref="E42:H42"/>
    <mergeCell ref="E71:H71"/>
    <mergeCell ref="E72:H72"/>
    <mergeCell ref="B199:G199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81:H81"/>
    <mergeCell ref="E82:H82"/>
    <mergeCell ref="E83:H83"/>
    <mergeCell ref="E84:H84"/>
    <mergeCell ref="E85:H85"/>
    <mergeCell ref="E76:H76"/>
    <mergeCell ref="E77:H77"/>
    <mergeCell ref="E87:H87"/>
    <mergeCell ref="E88:H88"/>
    <mergeCell ref="E89:H89"/>
    <mergeCell ref="E90:H90"/>
    <mergeCell ref="E101:H101"/>
    <mergeCell ref="E102:H102"/>
    <mergeCell ref="E103:H103"/>
    <mergeCell ref="E95:H95"/>
    <mergeCell ref="E86:H86"/>
    <mergeCell ref="B9:G9"/>
    <mergeCell ref="B24:G24"/>
    <mergeCell ref="E45:H45"/>
    <mergeCell ref="E38:H38"/>
    <mergeCell ref="D22:E22"/>
    <mergeCell ref="B197:D197"/>
    <mergeCell ref="E104:H104"/>
    <mergeCell ref="E105:H105"/>
    <mergeCell ref="E96:H96"/>
    <mergeCell ref="E97:H97"/>
    <mergeCell ref="E98:H98"/>
    <mergeCell ref="E99:H99"/>
    <mergeCell ref="E100:H100"/>
    <mergeCell ref="E111:H111"/>
    <mergeCell ref="E112:H112"/>
    <mergeCell ref="E113:H113"/>
    <mergeCell ref="E114:H114"/>
    <mergeCell ref="E115:H115"/>
    <mergeCell ref="E106:H106"/>
    <mergeCell ref="E107:H107"/>
    <mergeCell ref="E108:H108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E37:H37"/>
    <mergeCell ref="E47:H47"/>
    <mergeCell ref="E48:H48"/>
    <mergeCell ref="E43:H43"/>
    <mergeCell ref="E44:H44"/>
    <mergeCell ref="E78:H78"/>
    <mergeCell ref="E79:H79"/>
    <mergeCell ref="E80:H80"/>
    <mergeCell ref="E91:H91"/>
    <mergeCell ref="E92:H92"/>
    <mergeCell ref="E93:H93"/>
    <mergeCell ref="E94:H94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Foglio1!$A$1</xm:f>
          </x14:formula1>
          <xm:sqref>D12</xm:sqref>
        </x14:dataValidation>
        <x14:dataValidation type="list" allowBlank="1" showInputMessage="1" showErrorMessage="1">
          <x14:formula1>
            <xm:f>Foglio1!$B$1:$B$2</xm:f>
          </x14:formula1>
          <xm:sqref>G26 F197</xm:sqref>
        </x14:dataValidation>
        <x14:dataValidation type="list" allowBlank="1" showInputMessage="1" showErrorMessage="1">
          <x14:formula1>
            <xm:f>Foglio1!$C$1</xm:f>
          </x14:formula1>
          <xm:sqref>D14</xm:sqref>
        </x14:dataValidation>
        <x14:dataValidation type="list" allowBlank="1" showInputMessage="1" showErrorMessage="1">
          <x14:formula1>
            <xm:f>Foglio1!$E$1:$E$92</xm:f>
          </x14:formula1>
          <xm:sqref>F195</xm:sqref>
        </x14:dataValidation>
        <x14:dataValidation type="list" allowBlank="1" showInputMessage="1" showErrorMessage="1">
          <x14:formula1>
            <xm:f>Foglio1!$D$1:$D$351</xm:f>
          </x14:formula1>
          <xm:sqref>C34:C193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351"/>
  <sheetViews>
    <sheetView topLeftCell="A331" workbookViewId="0">
      <selection activeCell="D1" sqref="D1:D1048576"/>
    </sheetView>
  </sheetViews>
  <sheetFormatPr defaultRowHeight="15" x14ac:dyDescent="0.25"/>
  <cols>
    <col min="1" max="1" width="12.7109375" bestFit="1" customWidth="1"/>
    <col min="4" max="4" width="86.5703125" bestFit="1" customWidth="1"/>
    <col min="5" max="5" width="28" bestFit="1" customWidth="1"/>
  </cols>
  <sheetData>
    <row r="1" spans="1:14" x14ac:dyDescent="0.25">
      <c r="A1" t="s">
        <v>378</v>
      </c>
      <c r="B1" t="s">
        <v>47</v>
      </c>
      <c r="C1" t="s">
        <v>380</v>
      </c>
      <c r="D1" t="s">
        <v>385</v>
      </c>
      <c r="E1" t="s">
        <v>279</v>
      </c>
      <c r="F1" t="s">
        <v>373</v>
      </c>
      <c r="G1">
        <v>1</v>
      </c>
      <c r="M1" s="48">
        <v>1</v>
      </c>
      <c r="N1" t="s">
        <v>195</v>
      </c>
    </row>
    <row r="2" spans="1:14" x14ac:dyDescent="0.25">
      <c r="B2" t="s">
        <v>46</v>
      </c>
      <c r="D2" t="s">
        <v>386</v>
      </c>
      <c r="E2" t="s">
        <v>280</v>
      </c>
      <c r="F2" t="s">
        <v>374</v>
      </c>
      <c r="G2">
        <v>2</v>
      </c>
      <c r="M2" s="48">
        <v>2</v>
      </c>
      <c r="N2" t="s">
        <v>193</v>
      </c>
    </row>
    <row r="3" spans="1:14" x14ac:dyDescent="0.25">
      <c r="D3" t="s">
        <v>387</v>
      </c>
      <c r="E3" t="s">
        <v>281</v>
      </c>
      <c r="F3" t="s">
        <v>375</v>
      </c>
      <c r="G3">
        <v>3</v>
      </c>
      <c r="M3" s="48">
        <v>3</v>
      </c>
      <c r="N3" t="s">
        <v>258</v>
      </c>
    </row>
    <row r="4" spans="1:14" x14ac:dyDescent="0.25">
      <c r="D4" t="s">
        <v>388</v>
      </c>
      <c r="E4" t="s">
        <v>282</v>
      </c>
      <c r="F4" t="s">
        <v>376</v>
      </c>
      <c r="G4">
        <v>4</v>
      </c>
      <c r="M4" s="48">
        <v>4</v>
      </c>
      <c r="N4" t="s">
        <v>262</v>
      </c>
    </row>
    <row r="5" spans="1:14" x14ac:dyDescent="0.25">
      <c r="D5" t="s">
        <v>389</v>
      </c>
      <c r="E5" t="s">
        <v>283</v>
      </c>
      <c r="G5">
        <v>5</v>
      </c>
      <c r="M5" s="48">
        <v>5</v>
      </c>
      <c r="N5" t="s">
        <v>207</v>
      </c>
    </row>
    <row r="6" spans="1:14" x14ac:dyDescent="0.25">
      <c r="D6" t="s">
        <v>390</v>
      </c>
      <c r="E6" t="s">
        <v>284</v>
      </c>
      <c r="G6">
        <v>6</v>
      </c>
      <c r="M6" s="48">
        <v>6</v>
      </c>
      <c r="N6" t="s">
        <v>217</v>
      </c>
    </row>
    <row r="7" spans="1:14" x14ac:dyDescent="0.25">
      <c r="D7" t="s">
        <v>391</v>
      </c>
      <c r="E7" t="s">
        <v>285</v>
      </c>
      <c r="G7">
        <v>7</v>
      </c>
      <c r="M7" s="48">
        <v>7</v>
      </c>
      <c r="N7" t="s">
        <v>249</v>
      </c>
    </row>
    <row r="8" spans="1:14" x14ac:dyDescent="0.25">
      <c r="D8" t="s">
        <v>392</v>
      </c>
      <c r="E8" t="s">
        <v>286</v>
      </c>
      <c r="G8">
        <v>8</v>
      </c>
      <c r="M8" s="48">
        <v>8</v>
      </c>
      <c r="N8" t="s">
        <v>215</v>
      </c>
    </row>
    <row r="9" spans="1:14" x14ac:dyDescent="0.25">
      <c r="D9" t="s">
        <v>393</v>
      </c>
      <c r="E9" t="s">
        <v>287</v>
      </c>
      <c r="G9">
        <v>9</v>
      </c>
      <c r="M9" s="48">
        <v>9</v>
      </c>
      <c r="N9" t="s">
        <v>248</v>
      </c>
    </row>
    <row r="10" spans="1:14" x14ac:dyDescent="0.25">
      <c r="D10" t="s">
        <v>394</v>
      </c>
      <c r="E10" t="s">
        <v>288</v>
      </c>
      <c r="G10">
        <v>10</v>
      </c>
      <c r="M10" s="48">
        <v>10</v>
      </c>
      <c r="N10" t="s">
        <v>233</v>
      </c>
    </row>
    <row r="11" spans="1:14" x14ac:dyDescent="0.25">
      <c r="D11" t="s">
        <v>395</v>
      </c>
      <c r="E11" t="s">
        <v>289</v>
      </c>
      <c r="G11">
        <v>11</v>
      </c>
      <c r="M11" s="48">
        <v>11</v>
      </c>
      <c r="N11" t="s">
        <v>204</v>
      </c>
    </row>
    <row r="12" spans="1:14" x14ac:dyDescent="0.25">
      <c r="D12" t="s">
        <v>396</v>
      </c>
      <c r="E12" t="s">
        <v>290</v>
      </c>
      <c r="G12">
        <v>12</v>
      </c>
      <c r="M12" s="48">
        <v>12</v>
      </c>
      <c r="N12" t="s">
        <v>244</v>
      </c>
    </row>
    <row r="13" spans="1:14" x14ac:dyDescent="0.25">
      <c r="D13" t="s">
        <v>397</v>
      </c>
      <c r="E13" t="s">
        <v>291</v>
      </c>
      <c r="G13">
        <v>13</v>
      </c>
      <c r="M13" s="48">
        <v>13</v>
      </c>
      <c r="N13" t="s">
        <v>268</v>
      </c>
    </row>
    <row r="14" spans="1:14" x14ac:dyDescent="0.25">
      <c r="D14" t="s">
        <v>398</v>
      </c>
      <c r="E14" t="s">
        <v>292</v>
      </c>
      <c r="G14">
        <v>14</v>
      </c>
      <c r="M14" s="48">
        <v>14</v>
      </c>
      <c r="N14" t="s">
        <v>259</v>
      </c>
    </row>
    <row r="15" spans="1:14" x14ac:dyDescent="0.25">
      <c r="D15" t="s">
        <v>399</v>
      </c>
      <c r="E15" t="s">
        <v>293</v>
      </c>
      <c r="G15">
        <v>15</v>
      </c>
      <c r="M15" s="48">
        <v>15</v>
      </c>
      <c r="N15" t="s">
        <v>276</v>
      </c>
    </row>
    <row r="16" spans="1:14" x14ac:dyDescent="0.25">
      <c r="D16" t="s">
        <v>400</v>
      </c>
      <c r="E16" t="s">
        <v>294</v>
      </c>
      <c r="G16" t="s">
        <v>377</v>
      </c>
      <c r="M16" s="48">
        <v>16</v>
      </c>
      <c r="N16" t="s">
        <v>222</v>
      </c>
    </row>
    <row r="17" spans="4:14" x14ac:dyDescent="0.25">
      <c r="D17" t="s">
        <v>401</v>
      </c>
      <c r="E17" t="s">
        <v>295</v>
      </c>
      <c r="M17" s="48">
        <v>17</v>
      </c>
      <c r="N17" t="s">
        <v>198</v>
      </c>
    </row>
    <row r="18" spans="4:14" x14ac:dyDescent="0.25">
      <c r="D18" t="s">
        <v>402</v>
      </c>
      <c r="E18" t="s">
        <v>296</v>
      </c>
      <c r="M18" s="48">
        <v>18</v>
      </c>
      <c r="N18" t="s">
        <v>274</v>
      </c>
    </row>
    <row r="19" spans="4:14" x14ac:dyDescent="0.25">
      <c r="D19" t="s">
        <v>403</v>
      </c>
      <c r="E19" t="s">
        <v>297</v>
      </c>
      <c r="M19" s="48">
        <v>19</v>
      </c>
      <c r="N19" t="s">
        <v>254</v>
      </c>
    </row>
    <row r="20" spans="4:14" x14ac:dyDescent="0.25">
      <c r="D20" t="s">
        <v>404</v>
      </c>
      <c r="E20" t="s">
        <v>298</v>
      </c>
      <c r="M20" s="48">
        <v>20</v>
      </c>
      <c r="N20" t="s">
        <v>237</v>
      </c>
    </row>
    <row r="21" spans="4:14" x14ac:dyDescent="0.25">
      <c r="D21" t="s">
        <v>405</v>
      </c>
      <c r="E21" t="s">
        <v>299</v>
      </c>
      <c r="M21" s="48">
        <v>21</v>
      </c>
      <c r="N21" t="s">
        <v>228</v>
      </c>
    </row>
    <row r="22" spans="4:14" x14ac:dyDescent="0.25">
      <c r="D22" t="s">
        <v>406</v>
      </c>
      <c r="E22" t="s">
        <v>300</v>
      </c>
      <c r="M22" s="48">
        <v>22</v>
      </c>
      <c r="N22" t="s">
        <v>271</v>
      </c>
    </row>
    <row r="23" spans="4:14" x14ac:dyDescent="0.25">
      <c r="D23" t="s">
        <v>407</v>
      </c>
      <c r="E23" t="s">
        <v>301</v>
      </c>
      <c r="M23" s="48">
        <v>23</v>
      </c>
      <c r="N23" t="s">
        <v>191</v>
      </c>
    </row>
    <row r="24" spans="4:14" x14ac:dyDescent="0.25">
      <c r="D24" t="s">
        <v>408</v>
      </c>
      <c r="E24" t="s">
        <v>302</v>
      </c>
      <c r="M24" s="48">
        <v>24</v>
      </c>
      <c r="N24" t="s">
        <v>192</v>
      </c>
    </row>
    <row r="25" spans="4:14" x14ac:dyDescent="0.25">
      <c r="D25" t="s">
        <v>409</v>
      </c>
      <c r="E25" t="s">
        <v>303</v>
      </c>
      <c r="M25" s="48">
        <v>25</v>
      </c>
      <c r="N25" t="s">
        <v>256</v>
      </c>
    </row>
    <row r="26" spans="4:14" x14ac:dyDescent="0.25">
      <c r="D26" t="s">
        <v>410</v>
      </c>
      <c r="E26" t="s">
        <v>304</v>
      </c>
      <c r="M26" s="48">
        <v>26</v>
      </c>
      <c r="N26" t="s">
        <v>229</v>
      </c>
    </row>
    <row r="27" spans="4:14" x14ac:dyDescent="0.25">
      <c r="D27" t="s">
        <v>411</v>
      </c>
      <c r="E27" t="s">
        <v>305</v>
      </c>
      <c r="M27" s="48">
        <v>27</v>
      </c>
      <c r="N27" t="s">
        <v>241</v>
      </c>
    </row>
    <row r="28" spans="4:14" x14ac:dyDescent="0.25">
      <c r="D28" t="s">
        <v>412</v>
      </c>
      <c r="E28" t="s">
        <v>306</v>
      </c>
      <c r="M28" s="48">
        <v>28</v>
      </c>
      <c r="N28" t="s">
        <v>260</v>
      </c>
    </row>
    <row r="29" spans="4:14" x14ac:dyDescent="0.25">
      <c r="D29" t="s">
        <v>413</v>
      </c>
      <c r="E29" t="s">
        <v>307</v>
      </c>
      <c r="M29" s="48">
        <v>29</v>
      </c>
      <c r="N29" t="s">
        <v>277</v>
      </c>
    </row>
    <row r="30" spans="4:14" x14ac:dyDescent="0.25">
      <c r="D30" t="s">
        <v>414</v>
      </c>
      <c r="E30" t="s">
        <v>308</v>
      </c>
      <c r="M30" s="48">
        <v>30</v>
      </c>
      <c r="N30" t="s">
        <v>243</v>
      </c>
    </row>
    <row r="31" spans="4:14" x14ac:dyDescent="0.25">
      <c r="D31" t="s">
        <v>415</v>
      </c>
      <c r="E31" t="s">
        <v>309</v>
      </c>
      <c r="M31" s="48">
        <v>31</v>
      </c>
      <c r="N31" t="s">
        <v>197</v>
      </c>
    </row>
    <row r="32" spans="4:14" x14ac:dyDescent="0.25">
      <c r="D32" t="s">
        <v>416</v>
      </c>
      <c r="E32" t="s">
        <v>310</v>
      </c>
      <c r="M32" s="48">
        <v>32</v>
      </c>
      <c r="N32" t="s">
        <v>231</v>
      </c>
    </row>
    <row r="33" spans="4:14" x14ac:dyDescent="0.25">
      <c r="D33" t="s">
        <v>417</v>
      </c>
      <c r="E33" t="s">
        <v>311</v>
      </c>
      <c r="M33" s="48">
        <v>33</v>
      </c>
      <c r="N33" t="s">
        <v>212</v>
      </c>
    </row>
    <row r="34" spans="4:14" x14ac:dyDescent="0.25">
      <c r="D34" t="s">
        <v>418</v>
      </c>
      <c r="E34" t="s">
        <v>312</v>
      </c>
      <c r="M34" s="48">
        <v>34</v>
      </c>
      <c r="N34" t="s">
        <v>234</v>
      </c>
    </row>
    <row r="35" spans="4:14" x14ac:dyDescent="0.25">
      <c r="D35" t="s">
        <v>419</v>
      </c>
      <c r="E35" t="s">
        <v>313</v>
      </c>
      <c r="M35" s="48">
        <v>35</v>
      </c>
      <c r="N35" t="s">
        <v>188</v>
      </c>
    </row>
    <row r="36" spans="4:14" x14ac:dyDescent="0.25">
      <c r="D36" t="s">
        <v>420</v>
      </c>
      <c r="E36" t="s">
        <v>314</v>
      </c>
      <c r="M36" s="48">
        <v>36</v>
      </c>
      <c r="N36" t="s">
        <v>214</v>
      </c>
    </row>
    <row r="37" spans="4:14" x14ac:dyDescent="0.25">
      <c r="D37" t="s">
        <v>421</v>
      </c>
      <c r="E37" t="s">
        <v>315</v>
      </c>
      <c r="M37" s="48">
        <v>37</v>
      </c>
      <c r="N37" t="s">
        <v>230</v>
      </c>
    </row>
    <row r="38" spans="4:14" x14ac:dyDescent="0.25">
      <c r="D38" t="s">
        <v>422</v>
      </c>
      <c r="E38" t="s">
        <v>316</v>
      </c>
      <c r="M38" s="48">
        <v>38</v>
      </c>
      <c r="N38" t="s">
        <v>225</v>
      </c>
    </row>
    <row r="39" spans="4:14" x14ac:dyDescent="0.25">
      <c r="D39" t="s">
        <v>423</v>
      </c>
      <c r="E39" t="s">
        <v>317</v>
      </c>
      <c r="M39" s="48">
        <v>39</v>
      </c>
      <c r="N39" t="s">
        <v>269</v>
      </c>
    </row>
    <row r="40" spans="4:14" x14ac:dyDescent="0.25">
      <c r="D40" t="s">
        <v>424</v>
      </c>
      <c r="E40" t="s">
        <v>318</v>
      </c>
      <c r="M40" s="48">
        <v>40</v>
      </c>
      <c r="N40" t="s">
        <v>264</v>
      </c>
    </row>
    <row r="41" spans="4:14" x14ac:dyDescent="0.25">
      <c r="D41" t="s">
        <v>425</v>
      </c>
      <c r="E41" t="s">
        <v>319</v>
      </c>
      <c r="M41" s="48">
        <v>41</v>
      </c>
      <c r="N41" t="s">
        <v>278</v>
      </c>
    </row>
    <row r="42" spans="4:14" x14ac:dyDescent="0.25">
      <c r="D42" t="s">
        <v>426</v>
      </c>
      <c r="E42" t="s">
        <v>320</v>
      </c>
      <c r="M42" s="48">
        <v>42</v>
      </c>
      <c r="N42" t="s">
        <v>194</v>
      </c>
    </row>
    <row r="43" spans="4:14" x14ac:dyDescent="0.25">
      <c r="D43" t="s">
        <v>427</v>
      </c>
      <c r="E43" t="s">
        <v>321</v>
      </c>
      <c r="M43" s="48">
        <v>43</v>
      </c>
      <c r="N43" t="s">
        <v>257</v>
      </c>
    </row>
    <row r="44" spans="4:14" x14ac:dyDescent="0.25">
      <c r="D44" t="s">
        <v>428</v>
      </c>
      <c r="E44" t="s">
        <v>322</v>
      </c>
      <c r="M44" s="48">
        <v>44</v>
      </c>
      <c r="N44" t="s">
        <v>213</v>
      </c>
    </row>
    <row r="45" spans="4:14" x14ac:dyDescent="0.25">
      <c r="D45" t="s">
        <v>429</v>
      </c>
      <c r="E45" t="s">
        <v>323</v>
      </c>
      <c r="M45" s="48">
        <v>45</v>
      </c>
      <c r="N45" t="s">
        <v>267</v>
      </c>
    </row>
    <row r="46" spans="4:14" x14ac:dyDescent="0.25">
      <c r="D46" t="s">
        <v>430</v>
      </c>
      <c r="E46" t="s">
        <v>324</v>
      </c>
      <c r="M46" s="48">
        <v>46</v>
      </c>
      <c r="N46" t="s">
        <v>238</v>
      </c>
    </row>
    <row r="47" spans="4:14" x14ac:dyDescent="0.25">
      <c r="D47" t="s">
        <v>431</v>
      </c>
      <c r="E47" t="s">
        <v>325</v>
      </c>
      <c r="M47" s="48">
        <v>47</v>
      </c>
      <c r="N47" t="s">
        <v>203</v>
      </c>
    </row>
    <row r="48" spans="4:14" x14ac:dyDescent="0.25">
      <c r="D48" t="s">
        <v>432</v>
      </c>
      <c r="E48" t="s">
        <v>326</v>
      </c>
      <c r="M48" s="48">
        <v>48</v>
      </c>
      <c r="N48" t="s">
        <v>255</v>
      </c>
    </row>
    <row r="49" spans="4:14" x14ac:dyDescent="0.25">
      <c r="D49" t="s">
        <v>433</v>
      </c>
      <c r="E49" t="s">
        <v>327</v>
      </c>
      <c r="M49" s="48">
        <v>49</v>
      </c>
      <c r="N49" t="s">
        <v>242</v>
      </c>
    </row>
    <row r="50" spans="4:14" x14ac:dyDescent="0.25">
      <c r="D50" t="s">
        <v>434</v>
      </c>
      <c r="E50" t="s">
        <v>328</v>
      </c>
      <c r="M50" s="48">
        <v>50</v>
      </c>
      <c r="N50" t="s">
        <v>206</v>
      </c>
    </row>
    <row r="51" spans="4:14" x14ac:dyDescent="0.25">
      <c r="D51" t="s">
        <v>435</v>
      </c>
      <c r="E51" t="s">
        <v>329</v>
      </c>
      <c r="M51" s="48">
        <v>51</v>
      </c>
      <c r="N51" t="s">
        <v>2</v>
      </c>
    </row>
    <row r="52" spans="4:14" x14ac:dyDescent="0.25">
      <c r="D52" t="s">
        <v>436</v>
      </c>
      <c r="E52" t="s">
        <v>330</v>
      </c>
      <c r="M52" s="48">
        <v>52</v>
      </c>
      <c r="N52" t="s">
        <v>208</v>
      </c>
    </row>
    <row r="53" spans="4:14" x14ac:dyDescent="0.25">
      <c r="D53" t="s">
        <v>437</v>
      </c>
      <c r="E53" t="s">
        <v>331</v>
      </c>
      <c r="M53" s="48">
        <v>53</v>
      </c>
      <c r="N53" t="s">
        <v>221</v>
      </c>
    </row>
    <row r="54" spans="4:14" x14ac:dyDescent="0.25">
      <c r="D54" t="s">
        <v>438</v>
      </c>
      <c r="E54" t="s">
        <v>332</v>
      </c>
      <c r="M54" s="48">
        <v>54</v>
      </c>
      <c r="N54" t="s">
        <v>236</v>
      </c>
    </row>
    <row r="55" spans="4:14" x14ac:dyDescent="0.25">
      <c r="D55" t="s">
        <v>439</v>
      </c>
      <c r="E55" t="s">
        <v>333</v>
      </c>
      <c r="M55" s="48">
        <v>55</v>
      </c>
      <c r="N55" t="s">
        <v>240</v>
      </c>
    </row>
    <row r="56" spans="4:14" x14ac:dyDescent="0.25">
      <c r="D56" t="s">
        <v>440</v>
      </c>
      <c r="E56" t="s">
        <v>334</v>
      </c>
      <c r="M56" s="48">
        <v>56</v>
      </c>
      <c r="N56" t="s">
        <v>266</v>
      </c>
    </row>
    <row r="57" spans="4:14" x14ac:dyDescent="0.25">
      <c r="D57" t="s">
        <v>441</v>
      </c>
      <c r="E57" t="s">
        <v>335</v>
      </c>
      <c r="M57" s="48">
        <v>57</v>
      </c>
      <c r="N57" t="s">
        <v>223</v>
      </c>
    </row>
    <row r="58" spans="4:14" x14ac:dyDescent="0.25">
      <c r="D58" t="s">
        <v>442</v>
      </c>
      <c r="E58" t="s">
        <v>336</v>
      </c>
      <c r="M58" s="48">
        <v>58</v>
      </c>
      <c r="N58" t="s">
        <v>239</v>
      </c>
    </row>
    <row r="59" spans="4:14" x14ac:dyDescent="0.25">
      <c r="D59" t="s">
        <v>443</v>
      </c>
      <c r="E59" t="s">
        <v>337</v>
      </c>
      <c r="M59" s="48">
        <v>59</v>
      </c>
      <c r="N59" t="s">
        <v>202</v>
      </c>
    </row>
    <row r="60" spans="4:14" x14ac:dyDescent="0.25">
      <c r="D60" t="s">
        <v>444</v>
      </c>
      <c r="E60" t="s">
        <v>338</v>
      </c>
      <c r="M60" s="48">
        <v>60</v>
      </c>
      <c r="N60" t="s">
        <v>219</v>
      </c>
    </row>
    <row r="61" spans="4:14" x14ac:dyDescent="0.25">
      <c r="D61" t="s">
        <v>445</v>
      </c>
      <c r="E61" t="s">
        <v>339</v>
      </c>
      <c r="M61" s="48">
        <v>61</v>
      </c>
      <c r="N61" t="s">
        <v>196</v>
      </c>
    </row>
    <row r="62" spans="4:14" x14ac:dyDescent="0.25">
      <c r="D62" t="s">
        <v>446</v>
      </c>
      <c r="E62" t="s">
        <v>340</v>
      </c>
      <c r="M62" s="48">
        <v>62</v>
      </c>
      <c r="N62" t="s">
        <v>190</v>
      </c>
    </row>
    <row r="63" spans="4:14" x14ac:dyDescent="0.25">
      <c r="D63" t="s">
        <v>447</v>
      </c>
      <c r="E63" t="s">
        <v>341</v>
      </c>
      <c r="M63" s="48">
        <v>63</v>
      </c>
      <c r="N63" t="s">
        <v>247</v>
      </c>
    </row>
    <row r="64" spans="4:14" x14ac:dyDescent="0.25">
      <c r="D64" t="s">
        <v>448</v>
      </c>
      <c r="E64" t="s">
        <v>342</v>
      </c>
      <c r="M64" s="48">
        <v>64</v>
      </c>
      <c r="N64" t="s">
        <v>218</v>
      </c>
    </row>
    <row r="65" spans="4:14" x14ac:dyDescent="0.25">
      <c r="D65" t="s">
        <v>449</v>
      </c>
      <c r="E65" t="s">
        <v>343</v>
      </c>
      <c r="M65" s="48">
        <v>65</v>
      </c>
      <c r="N65" t="s">
        <v>201</v>
      </c>
    </row>
    <row r="66" spans="4:14" x14ac:dyDescent="0.25">
      <c r="D66" t="s">
        <v>450</v>
      </c>
      <c r="E66" t="s">
        <v>344</v>
      </c>
      <c r="M66" s="48">
        <v>66</v>
      </c>
      <c r="N66" t="s">
        <v>261</v>
      </c>
    </row>
    <row r="67" spans="4:14" x14ac:dyDescent="0.25">
      <c r="D67" t="s">
        <v>451</v>
      </c>
      <c r="E67" t="s">
        <v>345</v>
      </c>
      <c r="M67" s="48">
        <v>67</v>
      </c>
      <c r="N67" t="s">
        <v>245</v>
      </c>
    </row>
    <row r="68" spans="4:14" x14ac:dyDescent="0.25">
      <c r="D68" t="s">
        <v>452</v>
      </c>
      <c r="E68" t="s">
        <v>346</v>
      </c>
      <c r="M68" s="48">
        <v>68</v>
      </c>
      <c r="N68" t="s">
        <v>199</v>
      </c>
    </row>
    <row r="69" spans="4:14" x14ac:dyDescent="0.25">
      <c r="D69" t="s">
        <v>453</v>
      </c>
      <c r="E69" t="s">
        <v>347</v>
      </c>
      <c r="M69" s="48">
        <v>69</v>
      </c>
      <c r="N69" t="s">
        <v>211</v>
      </c>
    </row>
    <row r="70" spans="4:14" x14ac:dyDescent="0.25">
      <c r="D70" t="s">
        <v>454</v>
      </c>
      <c r="E70" t="s">
        <v>348</v>
      </c>
      <c r="M70" s="48">
        <v>70</v>
      </c>
      <c r="N70" t="s">
        <v>273</v>
      </c>
    </row>
    <row r="71" spans="4:14" x14ac:dyDescent="0.25">
      <c r="D71" t="s">
        <v>455</v>
      </c>
      <c r="E71" t="s">
        <v>349</v>
      </c>
      <c r="M71" s="48">
        <v>71</v>
      </c>
      <c r="N71" t="s">
        <v>250</v>
      </c>
    </row>
    <row r="72" spans="4:14" x14ac:dyDescent="0.25">
      <c r="D72" t="s">
        <v>456</v>
      </c>
      <c r="E72" t="s">
        <v>350</v>
      </c>
      <c r="M72" s="48">
        <v>72</v>
      </c>
      <c r="N72" t="s">
        <v>263</v>
      </c>
    </row>
    <row r="73" spans="4:14" x14ac:dyDescent="0.25">
      <c r="D73" t="s">
        <v>457</v>
      </c>
      <c r="E73" t="s">
        <v>351</v>
      </c>
      <c r="M73" s="48">
        <v>73</v>
      </c>
      <c r="N73" t="s">
        <v>246</v>
      </c>
    </row>
    <row r="74" spans="4:14" x14ac:dyDescent="0.25">
      <c r="D74" t="s">
        <v>458</v>
      </c>
      <c r="E74" t="s">
        <v>352</v>
      </c>
      <c r="M74" s="48">
        <v>74</v>
      </c>
      <c r="N74" t="s">
        <v>251</v>
      </c>
    </row>
    <row r="75" spans="4:14" x14ac:dyDescent="0.25">
      <c r="D75" t="s">
        <v>459</v>
      </c>
      <c r="E75" t="s">
        <v>353</v>
      </c>
      <c r="M75" s="48">
        <v>75</v>
      </c>
      <c r="N75" t="s">
        <v>216</v>
      </c>
    </row>
    <row r="76" spans="4:14" x14ac:dyDescent="0.25">
      <c r="D76" t="s">
        <v>460</v>
      </c>
      <c r="E76" t="s">
        <v>354</v>
      </c>
      <c r="M76" s="48">
        <v>76</v>
      </c>
      <c r="N76" t="s">
        <v>209</v>
      </c>
    </row>
    <row r="77" spans="4:14" x14ac:dyDescent="0.25">
      <c r="D77" t="s">
        <v>461</v>
      </c>
      <c r="E77" t="s">
        <v>355</v>
      </c>
      <c r="M77" s="48">
        <v>77</v>
      </c>
      <c r="N77" t="s">
        <v>226</v>
      </c>
    </row>
    <row r="78" spans="4:14" x14ac:dyDescent="0.25">
      <c r="D78" t="s">
        <v>462</v>
      </c>
      <c r="E78" t="s">
        <v>356</v>
      </c>
      <c r="M78" s="48">
        <v>78</v>
      </c>
      <c r="N78" t="s">
        <v>235</v>
      </c>
    </row>
    <row r="79" spans="4:14" x14ac:dyDescent="0.25">
      <c r="D79" t="s">
        <v>463</v>
      </c>
      <c r="E79" t="s">
        <v>357</v>
      </c>
      <c r="M79" s="48">
        <v>79</v>
      </c>
      <c r="N79" t="s">
        <v>265</v>
      </c>
    </row>
    <row r="80" spans="4:14" x14ac:dyDescent="0.25">
      <c r="D80" t="s">
        <v>464</v>
      </c>
      <c r="E80" t="s">
        <v>358</v>
      </c>
      <c r="M80" s="48">
        <v>80</v>
      </c>
      <c r="N80" t="s">
        <v>275</v>
      </c>
    </row>
    <row r="81" spans="4:14" x14ac:dyDescent="0.25">
      <c r="D81" t="s">
        <v>465</v>
      </c>
      <c r="E81" t="s">
        <v>359</v>
      </c>
      <c r="M81" s="48">
        <v>81</v>
      </c>
      <c r="N81" t="s">
        <v>205</v>
      </c>
    </row>
    <row r="82" spans="4:14" x14ac:dyDescent="0.25">
      <c r="D82" t="s">
        <v>466</v>
      </c>
      <c r="E82" t="s">
        <v>360</v>
      </c>
      <c r="M82" s="48">
        <v>82</v>
      </c>
      <c r="N82" t="s">
        <v>232</v>
      </c>
    </row>
    <row r="83" spans="4:14" x14ac:dyDescent="0.25">
      <c r="D83" t="s">
        <v>467</v>
      </c>
      <c r="E83" t="s">
        <v>361</v>
      </c>
      <c r="M83" s="48">
        <v>83</v>
      </c>
      <c r="N83" t="s">
        <v>253</v>
      </c>
    </row>
    <row r="84" spans="4:14" x14ac:dyDescent="0.25">
      <c r="D84" t="s">
        <v>468</v>
      </c>
      <c r="E84" t="s">
        <v>362</v>
      </c>
      <c r="M84" s="48">
        <v>84</v>
      </c>
      <c r="N84" t="s">
        <v>227</v>
      </c>
    </row>
    <row r="85" spans="4:14" x14ac:dyDescent="0.25">
      <c r="D85" t="s">
        <v>469</v>
      </c>
      <c r="E85" t="s">
        <v>363</v>
      </c>
      <c r="M85" s="48">
        <v>85</v>
      </c>
      <c r="N85" t="s">
        <v>200</v>
      </c>
    </row>
    <row r="86" spans="4:14" x14ac:dyDescent="0.25">
      <c r="D86" t="s">
        <v>470</v>
      </c>
      <c r="E86" t="s">
        <v>364</v>
      </c>
      <c r="M86" s="48">
        <v>86</v>
      </c>
      <c r="N86" t="s">
        <v>189</v>
      </c>
    </row>
    <row r="87" spans="4:14" x14ac:dyDescent="0.25">
      <c r="D87" t="s">
        <v>471</v>
      </c>
      <c r="E87" t="s">
        <v>365</v>
      </c>
      <c r="M87" s="48">
        <v>87</v>
      </c>
      <c r="N87" t="s">
        <v>252</v>
      </c>
    </row>
    <row r="88" spans="4:14" x14ac:dyDescent="0.25">
      <c r="D88" t="s">
        <v>472</v>
      </c>
      <c r="E88" t="s">
        <v>366</v>
      </c>
      <c r="M88" s="48">
        <v>88</v>
      </c>
      <c r="N88" t="s">
        <v>272</v>
      </c>
    </row>
    <row r="89" spans="4:14" x14ac:dyDescent="0.25">
      <c r="D89" t="s">
        <v>473</v>
      </c>
      <c r="E89" t="s">
        <v>367</v>
      </c>
      <c r="M89" s="48">
        <v>89</v>
      </c>
      <c r="N89" t="s">
        <v>224</v>
      </c>
    </row>
    <row r="90" spans="4:14" x14ac:dyDescent="0.25">
      <c r="D90" t="s">
        <v>474</v>
      </c>
      <c r="E90" t="s">
        <v>368</v>
      </c>
      <c r="M90" s="48">
        <v>90</v>
      </c>
      <c r="N90" t="s">
        <v>210</v>
      </c>
    </row>
    <row r="91" spans="4:14" x14ac:dyDescent="0.25">
      <c r="D91" t="s">
        <v>475</v>
      </c>
      <c r="E91" t="s">
        <v>369</v>
      </c>
      <c r="M91" s="48">
        <v>91</v>
      </c>
      <c r="N91" t="s">
        <v>270</v>
      </c>
    </row>
    <row r="92" spans="4:14" x14ac:dyDescent="0.25">
      <c r="D92" t="s">
        <v>476</v>
      </c>
      <c r="E92" t="s">
        <v>370</v>
      </c>
      <c r="M92" s="48">
        <v>92</v>
      </c>
      <c r="N92" t="s">
        <v>220</v>
      </c>
    </row>
    <row r="93" spans="4:14" x14ac:dyDescent="0.25">
      <c r="D93" t="s">
        <v>477</v>
      </c>
    </row>
    <row r="94" spans="4:14" x14ac:dyDescent="0.25">
      <c r="D94" t="s">
        <v>478</v>
      </c>
    </row>
    <row r="95" spans="4:14" x14ac:dyDescent="0.25">
      <c r="D95" t="s">
        <v>479</v>
      </c>
    </row>
    <row r="96" spans="4:14" x14ac:dyDescent="0.25">
      <c r="D96" t="s">
        <v>480</v>
      </c>
    </row>
    <row r="97" spans="4:4" x14ac:dyDescent="0.25">
      <c r="D97" t="s">
        <v>481</v>
      </c>
    </row>
    <row r="98" spans="4:4" x14ac:dyDescent="0.25">
      <c r="D98" t="s">
        <v>482</v>
      </c>
    </row>
    <row r="99" spans="4:4" x14ac:dyDescent="0.25">
      <c r="D99" t="s">
        <v>483</v>
      </c>
    </row>
    <row r="100" spans="4:4" x14ac:dyDescent="0.25">
      <c r="D100" t="s">
        <v>484</v>
      </c>
    </row>
    <row r="101" spans="4:4" x14ac:dyDescent="0.25">
      <c r="D101" t="s">
        <v>485</v>
      </c>
    </row>
    <row r="102" spans="4:4" x14ac:dyDescent="0.25">
      <c r="D102" t="s">
        <v>486</v>
      </c>
    </row>
    <row r="103" spans="4:4" x14ac:dyDescent="0.25">
      <c r="D103" t="s">
        <v>487</v>
      </c>
    </row>
    <row r="104" spans="4:4" x14ac:dyDescent="0.25">
      <c r="D104" t="s">
        <v>488</v>
      </c>
    </row>
    <row r="105" spans="4:4" x14ac:dyDescent="0.25">
      <c r="D105" t="s">
        <v>489</v>
      </c>
    </row>
    <row r="106" spans="4:4" x14ac:dyDescent="0.25">
      <c r="D106" t="s">
        <v>490</v>
      </c>
    </row>
    <row r="107" spans="4:4" x14ac:dyDescent="0.25">
      <c r="D107" t="s">
        <v>491</v>
      </c>
    </row>
    <row r="108" spans="4:4" x14ac:dyDescent="0.25">
      <c r="D108" t="s">
        <v>492</v>
      </c>
    </row>
    <row r="109" spans="4:4" x14ac:dyDescent="0.25">
      <c r="D109" t="s">
        <v>493</v>
      </c>
    </row>
    <row r="110" spans="4:4" x14ac:dyDescent="0.25">
      <c r="D110" t="s">
        <v>494</v>
      </c>
    </row>
    <row r="111" spans="4:4" x14ac:dyDescent="0.25">
      <c r="D111" t="s">
        <v>495</v>
      </c>
    </row>
    <row r="112" spans="4:4" x14ac:dyDescent="0.25">
      <c r="D112" t="s">
        <v>496</v>
      </c>
    </row>
    <row r="113" spans="4:4" x14ac:dyDescent="0.25">
      <c r="D113" t="s">
        <v>497</v>
      </c>
    </row>
    <row r="114" spans="4:4" x14ac:dyDescent="0.25">
      <c r="D114" t="s">
        <v>498</v>
      </c>
    </row>
    <row r="115" spans="4:4" x14ac:dyDescent="0.25">
      <c r="D115" t="s">
        <v>499</v>
      </c>
    </row>
    <row r="116" spans="4:4" x14ac:dyDescent="0.25">
      <c r="D116" t="s">
        <v>500</v>
      </c>
    </row>
    <row r="117" spans="4:4" x14ac:dyDescent="0.25">
      <c r="D117" t="s">
        <v>501</v>
      </c>
    </row>
    <row r="118" spans="4:4" x14ac:dyDescent="0.25">
      <c r="D118" t="s">
        <v>502</v>
      </c>
    </row>
    <row r="119" spans="4:4" x14ac:dyDescent="0.25">
      <c r="D119" t="s">
        <v>503</v>
      </c>
    </row>
    <row r="120" spans="4:4" x14ac:dyDescent="0.25">
      <c r="D120" t="s">
        <v>504</v>
      </c>
    </row>
    <row r="121" spans="4:4" x14ac:dyDescent="0.25">
      <c r="D121" t="s">
        <v>505</v>
      </c>
    </row>
    <row r="122" spans="4:4" x14ac:dyDescent="0.25">
      <c r="D122" t="s">
        <v>506</v>
      </c>
    </row>
    <row r="123" spans="4:4" x14ac:dyDescent="0.25">
      <c r="D123" t="s">
        <v>507</v>
      </c>
    </row>
    <row r="124" spans="4:4" x14ac:dyDescent="0.25">
      <c r="D124" t="s">
        <v>508</v>
      </c>
    </row>
    <row r="125" spans="4:4" x14ac:dyDescent="0.25">
      <c r="D125" t="s">
        <v>509</v>
      </c>
    </row>
    <row r="126" spans="4:4" x14ac:dyDescent="0.25">
      <c r="D126" t="s">
        <v>510</v>
      </c>
    </row>
    <row r="127" spans="4:4" x14ac:dyDescent="0.25">
      <c r="D127" t="s">
        <v>511</v>
      </c>
    </row>
    <row r="128" spans="4:4" x14ac:dyDescent="0.25">
      <c r="D128" t="s">
        <v>512</v>
      </c>
    </row>
    <row r="129" spans="4:4" x14ac:dyDescent="0.25">
      <c r="D129" t="s">
        <v>513</v>
      </c>
    </row>
    <row r="130" spans="4:4" x14ac:dyDescent="0.25">
      <c r="D130" t="s">
        <v>514</v>
      </c>
    </row>
    <row r="131" spans="4:4" x14ac:dyDescent="0.25">
      <c r="D131" t="s">
        <v>515</v>
      </c>
    </row>
    <row r="132" spans="4:4" x14ac:dyDescent="0.25">
      <c r="D132" t="s">
        <v>516</v>
      </c>
    </row>
    <row r="133" spans="4:4" x14ac:dyDescent="0.25">
      <c r="D133" t="s">
        <v>517</v>
      </c>
    </row>
    <row r="134" spans="4:4" x14ac:dyDescent="0.25">
      <c r="D134" t="s">
        <v>518</v>
      </c>
    </row>
    <row r="135" spans="4:4" x14ac:dyDescent="0.25">
      <c r="D135" t="s">
        <v>519</v>
      </c>
    </row>
    <row r="136" spans="4:4" x14ac:dyDescent="0.25">
      <c r="D136" t="s">
        <v>520</v>
      </c>
    </row>
    <row r="137" spans="4:4" x14ac:dyDescent="0.25">
      <c r="D137" t="s">
        <v>521</v>
      </c>
    </row>
    <row r="138" spans="4:4" x14ac:dyDescent="0.25">
      <c r="D138" t="s">
        <v>522</v>
      </c>
    </row>
    <row r="139" spans="4:4" x14ac:dyDescent="0.25">
      <c r="D139" t="s">
        <v>523</v>
      </c>
    </row>
    <row r="140" spans="4:4" x14ac:dyDescent="0.25">
      <c r="D140" t="s">
        <v>524</v>
      </c>
    </row>
    <row r="141" spans="4:4" x14ac:dyDescent="0.25">
      <c r="D141" t="s">
        <v>525</v>
      </c>
    </row>
    <row r="142" spans="4:4" x14ac:dyDescent="0.25">
      <c r="D142" t="s">
        <v>526</v>
      </c>
    </row>
    <row r="143" spans="4:4" x14ac:dyDescent="0.25">
      <c r="D143" t="s">
        <v>527</v>
      </c>
    </row>
    <row r="144" spans="4:4" x14ac:dyDescent="0.25">
      <c r="D144" t="s">
        <v>528</v>
      </c>
    </row>
    <row r="145" spans="4:4" x14ac:dyDescent="0.25">
      <c r="D145" t="s">
        <v>529</v>
      </c>
    </row>
    <row r="146" spans="4:4" x14ac:dyDescent="0.25">
      <c r="D146" t="s">
        <v>530</v>
      </c>
    </row>
    <row r="147" spans="4:4" x14ac:dyDescent="0.25">
      <c r="D147" t="s">
        <v>531</v>
      </c>
    </row>
    <row r="148" spans="4:4" x14ac:dyDescent="0.25">
      <c r="D148" t="s">
        <v>532</v>
      </c>
    </row>
    <row r="149" spans="4:4" x14ac:dyDescent="0.25">
      <c r="D149" t="s">
        <v>533</v>
      </c>
    </row>
    <row r="150" spans="4:4" x14ac:dyDescent="0.25">
      <c r="D150" t="s">
        <v>534</v>
      </c>
    </row>
    <row r="151" spans="4:4" x14ac:dyDescent="0.25">
      <c r="D151" t="s">
        <v>535</v>
      </c>
    </row>
    <row r="152" spans="4:4" x14ac:dyDescent="0.25">
      <c r="D152" t="s">
        <v>536</v>
      </c>
    </row>
    <row r="153" spans="4:4" x14ac:dyDescent="0.25">
      <c r="D153" t="s">
        <v>537</v>
      </c>
    </row>
    <row r="154" spans="4:4" x14ac:dyDescent="0.25">
      <c r="D154" t="s">
        <v>538</v>
      </c>
    </row>
    <row r="155" spans="4:4" x14ac:dyDescent="0.25">
      <c r="D155" t="s">
        <v>539</v>
      </c>
    </row>
    <row r="156" spans="4:4" x14ac:dyDescent="0.25">
      <c r="D156" t="s">
        <v>540</v>
      </c>
    </row>
    <row r="157" spans="4:4" x14ac:dyDescent="0.25">
      <c r="D157" t="s">
        <v>541</v>
      </c>
    </row>
    <row r="158" spans="4:4" x14ac:dyDescent="0.25">
      <c r="D158" t="s">
        <v>542</v>
      </c>
    </row>
    <row r="159" spans="4:4" x14ac:dyDescent="0.25">
      <c r="D159" t="s">
        <v>543</v>
      </c>
    </row>
    <row r="160" spans="4:4" x14ac:dyDescent="0.25">
      <c r="D160" t="s">
        <v>544</v>
      </c>
    </row>
    <row r="161" spans="4:4" x14ac:dyDescent="0.25">
      <c r="D161" t="s">
        <v>545</v>
      </c>
    </row>
    <row r="162" spans="4:4" x14ac:dyDescent="0.25">
      <c r="D162" t="s">
        <v>546</v>
      </c>
    </row>
    <row r="163" spans="4:4" x14ac:dyDescent="0.25">
      <c r="D163" t="s">
        <v>547</v>
      </c>
    </row>
    <row r="164" spans="4:4" x14ac:dyDescent="0.25">
      <c r="D164" t="s">
        <v>548</v>
      </c>
    </row>
    <row r="165" spans="4:4" x14ac:dyDescent="0.25">
      <c r="D165" t="s">
        <v>549</v>
      </c>
    </row>
    <row r="166" spans="4:4" x14ac:dyDescent="0.25">
      <c r="D166" t="s">
        <v>550</v>
      </c>
    </row>
    <row r="167" spans="4:4" x14ac:dyDescent="0.25">
      <c r="D167" t="s">
        <v>551</v>
      </c>
    </row>
    <row r="168" spans="4:4" x14ac:dyDescent="0.25">
      <c r="D168" t="s">
        <v>552</v>
      </c>
    </row>
    <row r="169" spans="4:4" x14ac:dyDescent="0.25">
      <c r="D169" t="s">
        <v>553</v>
      </c>
    </row>
    <row r="170" spans="4:4" x14ac:dyDescent="0.25">
      <c r="D170" t="s">
        <v>554</v>
      </c>
    </row>
    <row r="171" spans="4:4" x14ac:dyDescent="0.25">
      <c r="D171" t="s">
        <v>555</v>
      </c>
    </row>
    <row r="172" spans="4:4" x14ac:dyDescent="0.25">
      <c r="D172" t="s">
        <v>556</v>
      </c>
    </row>
    <row r="173" spans="4:4" x14ac:dyDescent="0.25">
      <c r="D173" t="s">
        <v>557</v>
      </c>
    </row>
    <row r="174" spans="4:4" x14ac:dyDescent="0.25">
      <c r="D174" t="s">
        <v>558</v>
      </c>
    </row>
    <row r="175" spans="4:4" x14ac:dyDescent="0.25">
      <c r="D175" t="s">
        <v>559</v>
      </c>
    </row>
    <row r="176" spans="4:4" x14ac:dyDescent="0.25">
      <c r="D176" t="s">
        <v>560</v>
      </c>
    </row>
    <row r="177" spans="4:4" x14ac:dyDescent="0.25">
      <c r="D177" t="s">
        <v>561</v>
      </c>
    </row>
    <row r="178" spans="4:4" x14ac:dyDescent="0.25">
      <c r="D178" t="s">
        <v>562</v>
      </c>
    </row>
    <row r="179" spans="4:4" x14ac:dyDescent="0.25">
      <c r="D179" t="s">
        <v>563</v>
      </c>
    </row>
    <row r="180" spans="4:4" x14ac:dyDescent="0.25">
      <c r="D180" t="s">
        <v>564</v>
      </c>
    </row>
    <row r="181" spans="4:4" x14ac:dyDescent="0.25">
      <c r="D181" t="s">
        <v>565</v>
      </c>
    </row>
    <row r="182" spans="4:4" x14ac:dyDescent="0.25">
      <c r="D182" t="s">
        <v>566</v>
      </c>
    </row>
    <row r="183" spans="4:4" x14ac:dyDescent="0.25">
      <c r="D183" t="s">
        <v>567</v>
      </c>
    </row>
    <row r="184" spans="4:4" x14ac:dyDescent="0.25">
      <c r="D184" t="s">
        <v>568</v>
      </c>
    </row>
    <row r="185" spans="4:4" x14ac:dyDescent="0.25">
      <c r="D185" t="s">
        <v>569</v>
      </c>
    </row>
    <row r="186" spans="4:4" x14ac:dyDescent="0.25">
      <c r="D186" t="s">
        <v>570</v>
      </c>
    </row>
    <row r="187" spans="4:4" x14ac:dyDescent="0.25">
      <c r="D187" t="s">
        <v>571</v>
      </c>
    </row>
    <row r="188" spans="4:4" x14ac:dyDescent="0.25">
      <c r="D188" t="s">
        <v>572</v>
      </c>
    </row>
    <row r="189" spans="4:4" x14ac:dyDescent="0.25">
      <c r="D189" t="s">
        <v>573</v>
      </c>
    </row>
    <row r="190" spans="4:4" x14ac:dyDescent="0.25">
      <c r="D190" t="s">
        <v>574</v>
      </c>
    </row>
    <row r="191" spans="4:4" x14ac:dyDescent="0.25">
      <c r="D191" t="s">
        <v>575</v>
      </c>
    </row>
    <row r="192" spans="4:4" x14ac:dyDescent="0.25">
      <c r="D192" t="s">
        <v>576</v>
      </c>
    </row>
    <row r="193" spans="4:4" x14ac:dyDescent="0.25">
      <c r="D193" t="s">
        <v>577</v>
      </c>
    </row>
    <row r="194" spans="4:4" x14ac:dyDescent="0.25">
      <c r="D194" t="s">
        <v>578</v>
      </c>
    </row>
    <row r="195" spans="4:4" x14ac:dyDescent="0.25">
      <c r="D195" t="s">
        <v>579</v>
      </c>
    </row>
    <row r="196" spans="4:4" x14ac:dyDescent="0.25">
      <c r="D196" t="s">
        <v>580</v>
      </c>
    </row>
    <row r="197" spans="4:4" x14ac:dyDescent="0.25">
      <c r="D197" t="s">
        <v>581</v>
      </c>
    </row>
    <row r="198" spans="4:4" x14ac:dyDescent="0.25">
      <c r="D198" t="s">
        <v>582</v>
      </c>
    </row>
    <row r="199" spans="4:4" x14ac:dyDescent="0.25">
      <c r="D199" t="s">
        <v>583</v>
      </c>
    </row>
    <row r="200" spans="4:4" x14ac:dyDescent="0.25">
      <c r="D200" t="s">
        <v>584</v>
      </c>
    </row>
    <row r="201" spans="4:4" x14ac:dyDescent="0.25">
      <c r="D201" t="s">
        <v>585</v>
      </c>
    </row>
    <row r="202" spans="4:4" x14ac:dyDescent="0.25">
      <c r="D202" t="s">
        <v>586</v>
      </c>
    </row>
    <row r="203" spans="4:4" x14ac:dyDescent="0.25">
      <c r="D203" t="s">
        <v>587</v>
      </c>
    </row>
    <row r="204" spans="4:4" x14ac:dyDescent="0.25">
      <c r="D204" t="s">
        <v>588</v>
      </c>
    </row>
    <row r="205" spans="4:4" x14ac:dyDescent="0.25">
      <c r="D205" t="s">
        <v>589</v>
      </c>
    </row>
    <row r="206" spans="4:4" x14ac:dyDescent="0.25">
      <c r="D206" t="s">
        <v>590</v>
      </c>
    </row>
    <row r="207" spans="4:4" x14ac:dyDescent="0.25">
      <c r="D207" t="s">
        <v>591</v>
      </c>
    </row>
    <row r="208" spans="4:4" x14ac:dyDescent="0.25">
      <c r="D208" t="s">
        <v>592</v>
      </c>
    </row>
    <row r="209" spans="4:4" x14ac:dyDescent="0.25">
      <c r="D209" t="s">
        <v>593</v>
      </c>
    </row>
    <row r="210" spans="4:4" x14ac:dyDescent="0.25">
      <c r="D210" t="s">
        <v>594</v>
      </c>
    </row>
    <row r="211" spans="4:4" x14ac:dyDescent="0.25">
      <c r="D211" t="s">
        <v>595</v>
      </c>
    </row>
    <row r="212" spans="4:4" x14ac:dyDescent="0.25">
      <c r="D212" t="s">
        <v>596</v>
      </c>
    </row>
    <row r="213" spans="4:4" x14ac:dyDescent="0.25">
      <c r="D213" t="s">
        <v>597</v>
      </c>
    </row>
    <row r="214" spans="4:4" x14ac:dyDescent="0.25">
      <c r="D214" t="s">
        <v>598</v>
      </c>
    </row>
    <row r="215" spans="4:4" x14ac:dyDescent="0.25">
      <c r="D215" t="s">
        <v>599</v>
      </c>
    </row>
    <row r="216" spans="4:4" x14ac:dyDescent="0.25">
      <c r="D216" t="s">
        <v>600</v>
      </c>
    </row>
    <row r="217" spans="4:4" x14ac:dyDescent="0.25">
      <c r="D217" t="s">
        <v>601</v>
      </c>
    </row>
    <row r="218" spans="4:4" x14ac:dyDescent="0.25">
      <c r="D218" t="s">
        <v>602</v>
      </c>
    </row>
    <row r="219" spans="4:4" x14ac:dyDescent="0.25">
      <c r="D219" t="s">
        <v>603</v>
      </c>
    </row>
    <row r="220" spans="4:4" x14ac:dyDescent="0.25">
      <c r="D220" t="s">
        <v>604</v>
      </c>
    </row>
    <row r="221" spans="4:4" x14ac:dyDescent="0.25">
      <c r="D221" t="s">
        <v>605</v>
      </c>
    </row>
    <row r="222" spans="4:4" x14ac:dyDescent="0.25">
      <c r="D222" t="s">
        <v>606</v>
      </c>
    </row>
    <row r="223" spans="4:4" x14ac:dyDescent="0.25">
      <c r="D223" t="s">
        <v>607</v>
      </c>
    </row>
    <row r="224" spans="4:4" x14ac:dyDescent="0.25">
      <c r="D224" t="s">
        <v>608</v>
      </c>
    </row>
    <row r="225" spans="4:4" x14ac:dyDescent="0.25">
      <c r="D225" t="s">
        <v>609</v>
      </c>
    </row>
    <row r="226" spans="4:4" x14ac:dyDescent="0.25">
      <c r="D226" t="s">
        <v>610</v>
      </c>
    </row>
    <row r="227" spans="4:4" x14ac:dyDescent="0.25">
      <c r="D227" t="s">
        <v>611</v>
      </c>
    </row>
    <row r="228" spans="4:4" x14ac:dyDescent="0.25">
      <c r="D228" t="s">
        <v>612</v>
      </c>
    </row>
    <row r="229" spans="4:4" x14ac:dyDescent="0.25">
      <c r="D229" t="s">
        <v>613</v>
      </c>
    </row>
    <row r="230" spans="4:4" x14ac:dyDescent="0.25">
      <c r="D230" t="s">
        <v>614</v>
      </c>
    </row>
    <row r="231" spans="4:4" x14ac:dyDescent="0.25">
      <c r="D231" t="s">
        <v>615</v>
      </c>
    </row>
    <row r="232" spans="4:4" x14ac:dyDescent="0.25">
      <c r="D232" t="s">
        <v>616</v>
      </c>
    </row>
    <row r="233" spans="4:4" x14ac:dyDescent="0.25">
      <c r="D233" t="s">
        <v>617</v>
      </c>
    </row>
    <row r="234" spans="4:4" x14ac:dyDescent="0.25">
      <c r="D234" t="s">
        <v>618</v>
      </c>
    </row>
    <row r="235" spans="4:4" x14ac:dyDescent="0.25">
      <c r="D235" t="s">
        <v>619</v>
      </c>
    </row>
    <row r="236" spans="4:4" x14ac:dyDescent="0.25">
      <c r="D236" t="s">
        <v>620</v>
      </c>
    </row>
    <row r="237" spans="4:4" x14ac:dyDescent="0.25">
      <c r="D237" t="s">
        <v>621</v>
      </c>
    </row>
    <row r="238" spans="4:4" x14ac:dyDescent="0.25">
      <c r="D238" t="s">
        <v>622</v>
      </c>
    </row>
    <row r="239" spans="4:4" x14ac:dyDescent="0.25">
      <c r="D239" t="s">
        <v>623</v>
      </c>
    </row>
    <row r="240" spans="4:4" x14ac:dyDescent="0.25">
      <c r="D240" t="s">
        <v>624</v>
      </c>
    </row>
    <row r="241" spans="4:4" x14ac:dyDescent="0.25">
      <c r="D241" t="s">
        <v>625</v>
      </c>
    </row>
    <row r="242" spans="4:4" x14ac:dyDescent="0.25">
      <c r="D242" t="s">
        <v>626</v>
      </c>
    </row>
    <row r="243" spans="4:4" x14ac:dyDescent="0.25">
      <c r="D243" t="s">
        <v>627</v>
      </c>
    </row>
    <row r="244" spans="4:4" x14ac:dyDescent="0.25">
      <c r="D244" t="s">
        <v>628</v>
      </c>
    </row>
    <row r="245" spans="4:4" x14ac:dyDescent="0.25">
      <c r="D245" t="s">
        <v>629</v>
      </c>
    </row>
    <row r="246" spans="4:4" x14ac:dyDescent="0.25">
      <c r="D246" t="s">
        <v>630</v>
      </c>
    </row>
    <row r="247" spans="4:4" x14ac:dyDescent="0.25">
      <c r="D247" t="s">
        <v>631</v>
      </c>
    </row>
    <row r="248" spans="4:4" x14ac:dyDescent="0.25">
      <c r="D248" t="s">
        <v>632</v>
      </c>
    </row>
    <row r="249" spans="4:4" x14ac:dyDescent="0.25">
      <c r="D249" t="s">
        <v>633</v>
      </c>
    </row>
    <row r="250" spans="4:4" x14ac:dyDescent="0.25">
      <c r="D250" t="s">
        <v>634</v>
      </c>
    </row>
    <row r="251" spans="4:4" x14ac:dyDescent="0.25">
      <c r="D251" t="s">
        <v>635</v>
      </c>
    </row>
    <row r="252" spans="4:4" x14ac:dyDescent="0.25">
      <c r="D252" t="s">
        <v>636</v>
      </c>
    </row>
    <row r="253" spans="4:4" x14ac:dyDescent="0.25">
      <c r="D253" t="s">
        <v>637</v>
      </c>
    </row>
    <row r="254" spans="4:4" x14ac:dyDescent="0.25">
      <c r="D254" t="s">
        <v>638</v>
      </c>
    </row>
    <row r="255" spans="4:4" x14ac:dyDescent="0.25">
      <c r="D255" t="s">
        <v>639</v>
      </c>
    </row>
    <row r="256" spans="4:4" x14ac:dyDescent="0.25">
      <c r="D256" t="s">
        <v>640</v>
      </c>
    </row>
    <row r="257" spans="4:4" x14ac:dyDescent="0.25">
      <c r="D257" t="s">
        <v>641</v>
      </c>
    </row>
    <row r="258" spans="4:4" x14ac:dyDescent="0.25">
      <c r="D258" t="s">
        <v>642</v>
      </c>
    </row>
    <row r="259" spans="4:4" x14ac:dyDescent="0.25">
      <c r="D259" t="s">
        <v>643</v>
      </c>
    </row>
    <row r="260" spans="4:4" x14ac:dyDescent="0.25">
      <c r="D260" t="s">
        <v>644</v>
      </c>
    </row>
    <row r="261" spans="4:4" x14ac:dyDescent="0.25">
      <c r="D261" t="s">
        <v>645</v>
      </c>
    </row>
    <row r="262" spans="4:4" x14ac:dyDescent="0.25">
      <c r="D262" t="s">
        <v>646</v>
      </c>
    </row>
    <row r="263" spans="4:4" x14ac:dyDescent="0.25">
      <c r="D263" t="s">
        <v>647</v>
      </c>
    </row>
    <row r="264" spans="4:4" x14ac:dyDescent="0.25">
      <c r="D264" t="s">
        <v>648</v>
      </c>
    </row>
    <row r="265" spans="4:4" x14ac:dyDescent="0.25">
      <c r="D265" t="s">
        <v>649</v>
      </c>
    </row>
    <row r="266" spans="4:4" x14ac:dyDescent="0.25">
      <c r="D266" t="s">
        <v>650</v>
      </c>
    </row>
    <row r="267" spans="4:4" x14ac:dyDescent="0.25">
      <c r="D267" t="s">
        <v>651</v>
      </c>
    </row>
    <row r="268" spans="4:4" x14ac:dyDescent="0.25">
      <c r="D268" t="s">
        <v>652</v>
      </c>
    </row>
    <row r="269" spans="4:4" x14ac:dyDescent="0.25">
      <c r="D269" t="s">
        <v>653</v>
      </c>
    </row>
    <row r="270" spans="4:4" x14ac:dyDescent="0.25">
      <c r="D270" t="s">
        <v>654</v>
      </c>
    </row>
    <row r="271" spans="4:4" x14ac:dyDescent="0.25">
      <c r="D271" t="s">
        <v>655</v>
      </c>
    </row>
    <row r="272" spans="4:4" x14ac:dyDescent="0.25">
      <c r="D272" t="s">
        <v>656</v>
      </c>
    </row>
    <row r="273" spans="4:4" x14ac:dyDescent="0.25">
      <c r="D273" t="s">
        <v>657</v>
      </c>
    </row>
    <row r="274" spans="4:4" x14ac:dyDescent="0.25">
      <c r="D274" t="s">
        <v>658</v>
      </c>
    </row>
    <row r="275" spans="4:4" x14ac:dyDescent="0.25">
      <c r="D275" t="s">
        <v>659</v>
      </c>
    </row>
    <row r="276" spans="4:4" x14ac:dyDescent="0.25">
      <c r="D276" t="s">
        <v>660</v>
      </c>
    </row>
    <row r="277" spans="4:4" x14ac:dyDescent="0.25">
      <c r="D277" t="s">
        <v>661</v>
      </c>
    </row>
    <row r="278" spans="4:4" x14ac:dyDescent="0.25">
      <c r="D278" t="s">
        <v>662</v>
      </c>
    </row>
    <row r="279" spans="4:4" x14ac:dyDescent="0.25">
      <c r="D279" t="s">
        <v>663</v>
      </c>
    </row>
    <row r="280" spans="4:4" x14ac:dyDescent="0.25">
      <c r="D280" t="s">
        <v>664</v>
      </c>
    </row>
    <row r="281" spans="4:4" x14ac:dyDescent="0.25">
      <c r="D281" t="s">
        <v>665</v>
      </c>
    </row>
    <row r="282" spans="4:4" x14ac:dyDescent="0.25">
      <c r="D282" t="s">
        <v>666</v>
      </c>
    </row>
    <row r="283" spans="4:4" x14ac:dyDescent="0.25">
      <c r="D283" t="s">
        <v>667</v>
      </c>
    </row>
    <row r="284" spans="4:4" x14ac:dyDescent="0.25">
      <c r="D284" t="s">
        <v>668</v>
      </c>
    </row>
    <row r="285" spans="4:4" x14ac:dyDescent="0.25">
      <c r="D285" t="s">
        <v>669</v>
      </c>
    </row>
    <row r="286" spans="4:4" x14ac:dyDescent="0.25">
      <c r="D286" t="s">
        <v>670</v>
      </c>
    </row>
    <row r="287" spans="4:4" x14ac:dyDescent="0.25">
      <c r="D287" t="s">
        <v>671</v>
      </c>
    </row>
    <row r="288" spans="4:4" x14ac:dyDescent="0.25">
      <c r="D288" t="s">
        <v>672</v>
      </c>
    </row>
    <row r="289" spans="4:4" x14ac:dyDescent="0.25">
      <c r="D289" t="s">
        <v>673</v>
      </c>
    </row>
    <row r="290" spans="4:4" x14ac:dyDescent="0.25">
      <c r="D290" t="s">
        <v>674</v>
      </c>
    </row>
    <row r="291" spans="4:4" x14ac:dyDescent="0.25">
      <c r="D291" t="s">
        <v>675</v>
      </c>
    </row>
    <row r="292" spans="4:4" x14ac:dyDescent="0.25">
      <c r="D292" t="s">
        <v>676</v>
      </c>
    </row>
    <row r="293" spans="4:4" x14ac:dyDescent="0.25">
      <c r="D293" t="s">
        <v>677</v>
      </c>
    </row>
    <row r="294" spans="4:4" x14ac:dyDescent="0.25">
      <c r="D294" t="s">
        <v>678</v>
      </c>
    </row>
    <row r="295" spans="4:4" x14ac:dyDescent="0.25">
      <c r="D295" t="s">
        <v>679</v>
      </c>
    </row>
    <row r="296" spans="4:4" x14ac:dyDescent="0.25">
      <c r="D296" t="s">
        <v>680</v>
      </c>
    </row>
    <row r="297" spans="4:4" x14ac:dyDescent="0.25">
      <c r="D297" t="s">
        <v>681</v>
      </c>
    </row>
    <row r="298" spans="4:4" x14ac:dyDescent="0.25">
      <c r="D298" t="s">
        <v>682</v>
      </c>
    </row>
    <row r="299" spans="4:4" x14ac:dyDescent="0.25">
      <c r="D299" t="s">
        <v>683</v>
      </c>
    </row>
    <row r="300" spans="4:4" x14ac:dyDescent="0.25">
      <c r="D300" t="s">
        <v>684</v>
      </c>
    </row>
    <row r="301" spans="4:4" x14ac:dyDescent="0.25">
      <c r="D301" t="s">
        <v>685</v>
      </c>
    </row>
    <row r="302" spans="4:4" x14ac:dyDescent="0.25">
      <c r="D302" t="s">
        <v>686</v>
      </c>
    </row>
    <row r="303" spans="4:4" x14ac:dyDescent="0.25">
      <c r="D303" t="s">
        <v>687</v>
      </c>
    </row>
    <row r="304" spans="4:4" x14ac:dyDescent="0.25">
      <c r="D304" t="s">
        <v>688</v>
      </c>
    </row>
    <row r="305" spans="4:4" x14ac:dyDescent="0.25">
      <c r="D305" t="s">
        <v>689</v>
      </c>
    </row>
    <row r="306" spans="4:4" x14ac:dyDescent="0.25">
      <c r="D306" t="s">
        <v>690</v>
      </c>
    </row>
    <row r="307" spans="4:4" x14ac:dyDescent="0.25">
      <c r="D307" t="s">
        <v>691</v>
      </c>
    </row>
    <row r="308" spans="4:4" x14ac:dyDescent="0.25">
      <c r="D308" t="s">
        <v>692</v>
      </c>
    </row>
    <row r="309" spans="4:4" x14ac:dyDescent="0.25">
      <c r="D309" t="s">
        <v>693</v>
      </c>
    </row>
    <row r="310" spans="4:4" x14ac:dyDescent="0.25">
      <c r="D310" t="s">
        <v>694</v>
      </c>
    </row>
    <row r="311" spans="4:4" x14ac:dyDescent="0.25">
      <c r="D311" t="s">
        <v>695</v>
      </c>
    </row>
    <row r="312" spans="4:4" x14ac:dyDescent="0.25">
      <c r="D312" t="s">
        <v>696</v>
      </c>
    </row>
    <row r="313" spans="4:4" x14ac:dyDescent="0.25">
      <c r="D313" t="s">
        <v>697</v>
      </c>
    </row>
    <row r="314" spans="4:4" x14ac:dyDescent="0.25">
      <c r="D314" t="s">
        <v>698</v>
      </c>
    </row>
    <row r="315" spans="4:4" x14ac:dyDescent="0.25">
      <c r="D315" t="s">
        <v>699</v>
      </c>
    </row>
    <row r="316" spans="4:4" x14ac:dyDescent="0.25">
      <c r="D316" t="s">
        <v>700</v>
      </c>
    </row>
    <row r="317" spans="4:4" x14ac:dyDescent="0.25">
      <c r="D317" t="s">
        <v>701</v>
      </c>
    </row>
    <row r="318" spans="4:4" x14ac:dyDescent="0.25">
      <c r="D318" t="s">
        <v>702</v>
      </c>
    </row>
    <row r="319" spans="4:4" x14ac:dyDescent="0.25">
      <c r="D319" t="s">
        <v>703</v>
      </c>
    </row>
    <row r="320" spans="4:4" x14ac:dyDescent="0.25">
      <c r="D320" t="s">
        <v>704</v>
      </c>
    </row>
    <row r="321" spans="4:4" x14ac:dyDescent="0.25">
      <c r="D321" t="s">
        <v>705</v>
      </c>
    </row>
    <row r="322" spans="4:4" x14ac:dyDescent="0.25">
      <c r="D322" t="s">
        <v>706</v>
      </c>
    </row>
    <row r="323" spans="4:4" x14ac:dyDescent="0.25">
      <c r="D323" t="s">
        <v>707</v>
      </c>
    </row>
    <row r="324" spans="4:4" x14ac:dyDescent="0.25">
      <c r="D324" t="s">
        <v>708</v>
      </c>
    </row>
    <row r="325" spans="4:4" x14ac:dyDescent="0.25">
      <c r="D325" t="s">
        <v>709</v>
      </c>
    </row>
    <row r="326" spans="4:4" x14ac:dyDescent="0.25">
      <c r="D326" t="s">
        <v>710</v>
      </c>
    </row>
    <row r="327" spans="4:4" x14ac:dyDescent="0.25">
      <c r="D327" t="s">
        <v>711</v>
      </c>
    </row>
    <row r="328" spans="4:4" x14ac:dyDescent="0.25">
      <c r="D328" t="s">
        <v>712</v>
      </c>
    </row>
    <row r="329" spans="4:4" x14ac:dyDescent="0.25">
      <c r="D329" t="s">
        <v>713</v>
      </c>
    </row>
    <row r="330" spans="4:4" x14ac:dyDescent="0.25">
      <c r="D330" t="s">
        <v>714</v>
      </c>
    </row>
    <row r="331" spans="4:4" x14ac:dyDescent="0.25">
      <c r="D331" t="s">
        <v>715</v>
      </c>
    </row>
    <row r="332" spans="4:4" x14ac:dyDescent="0.25">
      <c r="D332" t="s">
        <v>716</v>
      </c>
    </row>
    <row r="333" spans="4:4" x14ac:dyDescent="0.25">
      <c r="D333" t="s">
        <v>717</v>
      </c>
    </row>
    <row r="334" spans="4:4" x14ac:dyDescent="0.25">
      <c r="D334" t="s">
        <v>718</v>
      </c>
    </row>
    <row r="335" spans="4:4" x14ac:dyDescent="0.25">
      <c r="D335" t="s">
        <v>719</v>
      </c>
    </row>
    <row r="336" spans="4:4" x14ac:dyDescent="0.25">
      <c r="D336" t="s">
        <v>720</v>
      </c>
    </row>
    <row r="337" spans="4:4" x14ac:dyDescent="0.25">
      <c r="D337" t="s">
        <v>721</v>
      </c>
    </row>
    <row r="338" spans="4:4" x14ac:dyDescent="0.25">
      <c r="D338" t="s">
        <v>722</v>
      </c>
    </row>
    <row r="339" spans="4:4" x14ac:dyDescent="0.25">
      <c r="D339" t="s">
        <v>723</v>
      </c>
    </row>
    <row r="340" spans="4:4" x14ac:dyDescent="0.25">
      <c r="D340" t="s">
        <v>724</v>
      </c>
    </row>
    <row r="341" spans="4:4" x14ac:dyDescent="0.25">
      <c r="D341" t="s">
        <v>725</v>
      </c>
    </row>
    <row r="342" spans="4:4" x14ac:dyDescent="0.25">
      <c r="D342" t="s">
        <v>726</v>
      </c>
    </row>
    <row r="343" spans="4:4" x14ac:dyDescent="0.25">
      <c r="D343" t="s">
        <v>727</v>
      </c>
    </row>
    <row r="344" spans="4:4" x14ac:dyDescent="0.25">
      <c r="D344" t="s">
        <v>728</v>
      </c>
    </row>
    <row r="345" spans="4:4" x14ac:dyDescent="0.25">
      <c r="D345" t="s">
        <v>729</v>
      </c>
    </row>
    <row r="346" spans="4:4" x14ac:dyDescent="0.25">
      <c r="D346" t="s">
        <v>730</v>
      </c>
    </row>
    <row r="347" spans="4:4" x14ac:dyDescent="0.25">
      <c r="D347" t="s">
        <v>731</v>
      </c>
    </row>
    <row r="348" spans="4:4" x14ac:dyDescent="0.25">
      <c r="D348" t="s">
        <v>732</v>
      </c>
    </row>
    <row r="349" spans="4:4" x14ac:dyDescent="0.25">
      <c r="D349" t="s">
        <v>733</v>
      </c>
    </row>
    <row r="350" spans="4:4" x14ac:dyDescent="0.25">
      <c r="D350" t="s">
        <v>734</v>
      </c>
    </row>
    <row r="351" spans="4:4" x14ac:dyDescent="0.25">
      <c r="D351" t="s">
        <v>735</v>
      </c>
    </row>
  </sheetData>
  <sortState ref="N1:N331">
    <sortCondition ref="N1:N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FM2"/>
  <sheetViews>
    <sheetView topLeftCell="EU1" workbookViewId="0">
      <selection activeCell="H2" sqref="H2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5.42578125" bestFit="1" customWidth="1"/>
    <col min="8" max="8" width="72.85546875" bestFit="1" customWidth="1"/>
    <col min="9" max="16" width="12.140625" bestFit="1" customWidth="1"/>
    <col min="17" max="34" width="13.28515625" bestFit="1" customWidth="1"/>
    <col min="43" max="43" width="50" bestFit="1" customWidth="1"/>
    <col min="47" max="47" width="10.85546875" customWidth="1"/>
    <col min="57" max="57" width="45" bestFit="1" customWidth="1"/>
    <col min="61" max="61" width="13.28515625" bestFit="1" customWidth="1"/>
    <col min="74" max="74" width="55.42578125" bestFit="1" customWidth="1"/>
    <col min="79" max="79" width="13.28515625" bestFit="1" customWidth="1"/>
    <col min="163" max="163" width="15.42578125" customWidth="1"/>
    <col min="167" max="167" width="66.140625" bestFit="1" customWidth="1"/>
    <col min="168" max="168" width="11" bestFit="1" customWidth="1"/>
  </cols>
  <sheetData>
    <row r="1" spans="1:169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54</v>
      </c>
      <c r="G1" t="s">
        <v>48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  <c r="AP1" t="s">
        <v>62</v>
      </c>
      <c r="AQ1" t="s">
        <v>63</v>
      </c>
      <c r="AR1" t="s">
        <v>64</v>
      </c>
      <c r="AS1" t="s">
        <v>65</v>
      </c>
      <c r="AT1" t="s">
        <v>66</v>
      </c>
      <c r="AU1" t="s">
        <v>67</v>
      </c>
      <c r="AV1" t="s">
        <v>68</v>
      </c>
      <c r="AW1" t="s">
        <v>69</v>
      </c>
      <c r="AX1" t="s">
        <v>70</v>
      </c>
      <c r="AY1" t="s">
        <v>71</v>
      </c>
      <c r="AZ1" t="s">
        <v>72</v>
      </c>
      <c r="BA1" t="s">
        <v>73</v>
      </c>
      <c r="BB1" t="s">
        <v>74</v>
      </c>
      <c r="BC1" t="s">
        <v>75</v>
      </c>
      <c r="BD1" t="s">
        <v>76</v>
      </c>
      <c r="BE1" t="s">
        <v>77</v>
      </c>
      <c r="BF1" t="s">
        <v>78</v>
      </c>
      <c r="BG1" t="s">
        <v>79</v>
      </c>
      <c r="BH1" t="s">
        <v>80</v>
      </c>
      <c r="BI1" t="s">
        <v>81</v>
      </c>
      <c r="BJ1" t="s">
        <v>82</v>
      </c>
      <c r="BK1" t="s">
        <v>83</v>
      </c>
      <c r="BL1" t="s">
        <v>84</v>
      </c>
      <c r="BM1" t="s">
        <v>85</v>
      </c>
      <c r="BN1" t="s">
        <v>86</v>
      </c>
      <c r="BO1" t="s">
        <v>87</v>
      </c>
      <c r="BP1" t="s">
        <v>88</v>
      </c>
      <c r="BQ1" t="s">
        <v>89</v>
      </c>
      <c r="BR1" t="s">
        <v>90</v>
      </c>
      <c r="BS1" t="s">
        <v>91</v>
      </c>
      <c r="BT1" t="s">
        <v>92</v>
      </c>
      <c r="BU1" t="s">
        <v>93</v>
      </c>
      <c r="BV1" t="s">
        <v>94</v>
      </c>
      <c r="BW1" t="s">
        <v>95</v>
      </c>
      <c r="BX1" t="s">
        <v>96</v>
      </c>
      <c r="BY1" t="s">
        <v>97</v>
      </c>
      <c r="BZ1" t="s">
        <v>98</v>
      </c>
      <c r="CA1" t="s">
        <v>99</v>
      </c>
      <c r="CB1" t="s">
        <v>100</v>
      </c>
      <c r="CC1" t="s">
        <v>101</v>
      </c>
      <c r="CD1" t="s">
        <v>102</v>
      </c>
      <c r="CE1" t="s">
        <v>103</v>
      </c>
      <c r="CF1" t="s">
        <v>104</v>
      </c>
      <c r="CG1" t="s">
        <v>105</v>
      </c>
      <c r="CH1" t="s">
        <v>106</v>
      </c>
      <c r="CI1" t="s">
        <v>107</v>
      </c>
      <c r="CJ1" t="s">
        <v>108</v>
      </c>
      <c r="CK1" t="s">
        <v>109</v>
      </c>
      <c r="CL1" t="s">
        <v>110</v>
      </c>
      <c r="CM1" t="s">
        <v>111</v>
      </c>
      <c r="CN1" t="s">
        <v>112</v>
      </c>
      <c r="CO1" t="s">
        <v>113</v>
      </c>
      <c r="CP1" t="s">
        <v>114</v>
      </c>
      <c r="CQ1" t="s">
        <v>115</v>
      </c>
      <c r="CR1" t="s">
        <v>116</v>
      </c>
      <c r="CS1" t="s">
        <v>117</v>
      </c>
      <c r="CT1" t="s">
        <v>118</v>
      </c>
      <c r="CU1" t="s">
        <v>119</v>
      </c>
      <c r="CV1" t="s">
        <v>120</v>
      </c>
      <c r="CW1" t="s">
        <v>121</v>
      </c>
      <c r="CX1" t="s">
        <v>122</v>
      </c>
      <c r="CY1" t="s">
        <v>123</v>
      </c>
      <c r="CZ1" t="s">
        <v>124</v>
      </c>
      <c r="DA1" t="s">
        <v>125</v>
      </c>
      <c r="DB1" t="s">
        <v>126</v>
      </c>
      <c r="DC1" t="s">
        <v>127</v>
      </c>
      <c r="DD1" t="s">
        <v>128</v>
      </c>
      <c r="DE1" t="s">
        <v>129</v>
      </c>
      <c r="DF1" t="s">
        <v>130</v>
      </c>
      <c r="DG1" t="s">
        <v>131</v>
      </c>
      <c r="DH1" t="s">
        <v>132</v>
      </c>
      <c r="DI1" t="s">
        <v>133</v>
      </c>
      <c r="DJ1" t="s">
        <v>134</v>
      </c>
      <c r="DK1" t="s">
        <v>135</v>
      </c>
      <c r="DL1" t="s">
        <v>136</v>
      </c>
      <c r="DM1" t="s">
        <v>137</v>
      </c>
      <c r="DN1" t="s">
        <v>138</v>
      </c>
      <c r="DO1" t="s">
        <v>139</v>
      </c>
      <c r="DP1" t="s">
        <v>140</v>
      </c>
      <c r="DQ1" t="s">
        <v>141</v>
      </c>
      <c r="DR1" t="s">
        <v>142</v>
      </c>
      <c r="DS1" t="s">
        <v>143</v>
      </c>
      <c r="DT1" t="s">
        <v>144</v>
      </c>
      <c r="DU1" t="s">
        <v>145</v>
      </c>
      <c r="DV1" t="s">
        <v>146</v>
      </c>
      <c r="DW1" t="s">
        <v>147</v>
      </c>
      <c r="DX1" t="s">
        <v>148</v>
      </c>
      <c r="DY1" t="s">
        <v>149</v>
      </c>
      <c r="DZ1" t="s">
        <v>150</v>
      </c>
      <c r="EA1" t="s">
        <v>151</v>
      </c>
      <c r="EB1" t="s">
        <v>152</v>
      </c>
      <c r="EC1" t="s">
        <v>153</v>
      </c>
      <c r="ED1" t="s">
        <v>154</v>
      </c>
      <c r="EE1" t="s">
        <v>155</v>
      </c>
      <c r="EF1" t="s">
        <v>156</v>
      </c>
      <c r="EG1" t="s">
        <v>157</v>
      </c>
      <c r="EH1" t="s">
        <v>158</v>
      </c>
      <c r="EI1" t="s">
        <v>159</v>
      </c>
      <c r="EJ1" t="s">
        <v>160</v>
      </c>
      <c r="EK1" t="s">
        <v>161</v>
      </c>
      <c r="EL1" t="s">
        <v>162</v>
      </c>
      <c r="EM1" t="s">
        <v>163</v>
      </c>
      <c r="EN1" t="s">
        <v>164</v>
      </c>
      <c r="EO1" t="s">
        <v>165</v>
      </c>
      <c r="EP1" t="s">
        <v>166</v>
      </c>
      <c r="EQ1" t="s">
        <v>167</v>
      </c>
      <c r="ER1" t="s">
        <v>168</v>
      </c>
      <c r="ES1" t="s">
        <v>169</v>
      </c>
      <c r="ET1" t="s">
        <v>170</v>
      </c>
      <c r="EU1" t="s">
        <v>171</v>
      </c>
      <c r="EV1" t="s">
        <v>172</v>
      </c>
      <c r="EW1" t="s">
        <v>173</v>
      </c>
      <c r="EX1" t="s">
        <v>174</v>
      </c>
      <c r="EY1" t="s">
        <v>175</v>
      </c>
      <c r="EZ1" t="s">
        <v>176</v>
      </c>
      <c r="FA1" t="s">
        <v>177</v>
      </c>
      <c r="FB1" t="s">
        <v>178</v>
      </c>
      <c r="FC1" t="s">
        <v>179</v>
      </c>
      <c r="FD1" t="s">
        <v>180</v>
      </c>
      <c r="FE1" t="s">
        <v>181</v>
      </c>
      <c r="FF1" t="s">
        <v>182</v>
      </c>
      <c r="FG1" t="s">
        <v>183</v>
      </c>
      <c r="FH1" t="s">
        <v>184</v>
      </c>
      <c r="FI1" t="s">
        <v>185</v>
      </c>
      <c r="FJ1" t="s">
        <v>186</v>
      </c>
      <c r="FK1" t="s">
        <v>187</v>
      </c>
      <c r="FL1" t="s">
        <v>372</v>
      </c>
      <c r="FM1" t="s">
        <v>738</v>
      </c>
    </row>
    <row r="2" spans="1:169" x14ac:dyDescent="0.25">
      <c r="A2" t="str">
        <f>preferenze!D12</f>
        <v>GRADUATORIA PERMANENTE</v>
      </c>
      <c r="B2" t="str">
        <f>preferenze!D14</f>
        <v>CS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38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>
        <f>preferenze!C110</f>
        <v>0</v>
      </c>
      <c r="CG2">
        <f>preferenze!C111</f>
        <v>0</v>
      </c>
      <c r="CH2">
        <f>preferenze!C112</f>
        <v>0</v>
      </c>
      <c r="CI2">
        <f>preferenze!C113</f>
        <v>0</v>
      </c>
      <c r="CJ2">
        <f>preferenze!C114</f>
        <v>0</v>
      </c>
      <c r="CK2">
        <f>preferenze!C115</f>
        <v>0</v>
      </c>
      <c r="CL2">
        <f>preferenze!C116</f>
        <v>0</v>
      </c>
      <c r="CM2">
        <f>preferenze!C117</f>
        <v>0</v>
      </c>
      <c r="CN2">
        <f>preferenze!C118</f>
        <v>0</v>
      </c>
      <c r="CO2">
        <f>preferenze!C119</f>
        <v>0</v>
      </c>
      <c r="CP2">
        <f>preferenze!C120</f>
        <v>0</v>
      </c>
      <c r="CQ2">
        <f>preferenze!C121</f>
        <v>0</v>
      </c>
      <c r="CR2">
        <f>preferenze!C122</f>
        <v>0</v>
      </c>
      <c r="CS2">
        <f>preferenze!C123</f>
        <v>0</v>
      </c>
      <c r="CT2">
        <f>preferenze!C124</f>
        <v>0</v>
      </c>
      <c r="CU2">
        <f>preferenze!C125</f>
        <v>0</v>
      </c>
      <c r="CV2">
        <f>preferenze!C126</f>
        <v>0</v>
      </c>
      <c r="CW2">
        <f>preferenze!C127</f>
        <v>0</v>
      </c>
      <c r="CX2">
        <f>preferenze!C128</f>
        <v>0</v>
      </c>
      <c r="CY2">
        <f>preferenze!C129</f>
        <v>0</v>
      </c>
      <c r="CZ2">
        <f>preferenze!C130</f>
        <v>0</v>
      </c>
      <c r="DA2">
        <f>preferenze!C131</f>
        <v>0</v>
      </c>
      <c r="DB2">
        <f>preferenze!C132</f>
        <v>0</v>
      </c>
      <c r="DC2">
        <f>preferenze!C133</f>
        <v>0</v>
      </c>
      <c r="DD2">
        <f>preferenze!C134</f>
        <v>0</v>
      </c>
      <c r="DE2">
        <f>preferenze!C135</f>
        <v>0</v>
      </c>
      <c r="DF2">
        <f>preferenze!C136</f>
        <v>0</v>
      </c>
      <c r="DG2">
        <f>preferenze!C137</f>
        <v>0</v>
      </c>
      <c r="DH2">
        <f>preferenze!C138</f>
        <v>0</v>
      </c>
      <c r="DI2">
        <f>preferenze!C139</f>
        <v>0</v>
      </c>
      <c r="DJ2">
        <f>preferenze!C140</f>
        <v>0</v>
      </c>
      <c r="DK2">
        <f>preferenze!C141</f>
        <v>0</v>
      </c>
      <c r="DL2">
        <f>preferenze!C142</f>
        <v>0</v>
      </c>
      <c r="DM2">
        <f>preferenze!C143</f>
        <v>0</v>
      </c>
      <c r="DN2">
        <f>preferenze!C144</f>
        <v>0</v>
      </c>
      <c r="DO2">
        <f>preferenze!C145</f>
        <v>0</v>
      </c>
      <c r="DP2">
        <f>preferenze!C146</f>
        <v>0</v>
      </c>
      <c r="DQ2">
        <f>preferenze!C147</f>
        <v>0</v>
      </c>
      <c r="DR2">
        <f>preferenze!C148</f>
        <v>0</v>
      </c>
      <c r="DS2">
        <f>preferenze!C149</f>
        <v>0</v>
      </c>
      <c r="DT2">
        <f>preferenze!C150</f>
        <v>0</v>
      </c>
      <c r="DU2">
        <f>preferenze!C151</f>
        <v>0</v>
      </c>
      <c r="DV2">
        <f>preferenze!C152</f>
        <v>0</v>
      </c>
      <c r="DW2">
        <f>preferenze!C153</f>
        <v>0</v>
      </c>
      <c r="DX2">
        <f>preferenze!C154</f>
        <v>0</v>
      </c>
      <c r="DY2">
        <f>preferenze!C155</f>
        <v>0</v>
      </c>
      <c r="DZ2">
        <f>preferenze!C156</f>
        <v>0</v>
      </c>
      <c r="EA2">
        <f>preferenze!C157</f>
        <v>0</v>
      </c>
      <c r="EB2">
        <f>preferenze!C158</f>
        <v>0</v>
      </c>
      <c r="EC2">
        <f>preferenze!C159</f>
        <v>0</v>
      </c>
      <c r="ED2">
        <f>preferenze!C160</f>
        <v>0</v>
      </c>
      <c r="EE2">
        <f>preferenze!C161</f>
        <v>0</v>
      </c>
      <c r="EF2">
        <f>preferenze!C162</f>
        <v>0</v>
      </c>
      <c r="EG2">
        <f>preferenze!C163</f>
        <v>0</v>
      </c>
      <c r="EH2">
        <f>preferenze!C164</f>
        <v>0</v>
      </c>
      <c r="EI2">
        <f>preferenze!C165</f>
        <v>0</v>
      </c>
      <c r="EJ2">
        <f>preferenze!C166</f>
        <v>0</v>
      </c>
      <c r="EK2">
        <f>preferenze!C167</f>
        <v>0</v>
      </c>
      <c r="EL2">
        <f>preferenze!C168</f>
        <v>0</v>
      </c>
      <c r="EM2">
        <f>preferenze!C169</f>
        <v>0</v>
      </c>
      <c r="EN2">
        <f>preferenze!C170</f>
        <v>0</v>
      </c>
      <c r="EO2">
        <f>preferenze!C171</f>
        <v>0</v>
      </c>
      <c r="EP2">
        <f>preferenze!C172</f>
        <v>0</v>
      </c>
      <c r="EQ2">
        <f>preferenze!C173</f>
        <v>0</v>
      </c>
      <c r="ER2">
        <f>preferenze!C174</f>
        <v>0</v>
      </c>
      <c r="ES2">
        <f>preferenze!C175</f>
        <v>0</v>
      </c>
      <c r="ET2">
        <f>preferenze!C176</f>
        <v>0</v>
      </c>
      <c r="EU2">
        <f>preferenze!C177</f>
        <v>0</v>
      </c>
      <c r="EV2">
        <f>preferenze!C178</f>
        <v>0</v>
      </c>
      <c r="EW2">
        <f>preferenze!C179</f>
        <v>0</v>
      </c>
      <c r="EX2">
        <f>preferenze!C180</f>
        <v>0</v>
      </c>
      <c r="EY2">
        <f>preferenze!C181</f>
        <v>0</v>
      </c>
      <c r="EZ2">
        <f>preferenze!C182</f>
        <v>0</v>
      </c>
      <c r="FA2">
        <f>preferenze!C183</f>
        <v>0</v>
      </c>
      <c r="FB2">
        <f>preferenze!C184</f>
        <v>0</v>
      </c>
      <c r="FC2">
        <f>preferenze!C185</f>
        <v>0</v>
      </c>
      <c r="FD2">
        <f>preferenze!C186</f>
        <v>0</v>
      </c>
      <c r="FE2">
        <f>preferenze!C187</f>
        <v>0</v>
      </c>
      <c r="FF2">
        <f>preferenze!C188</f>
        <v>0</v>
      </c>
      <c r="FG2">
        <f>preferenze!C189</f>
        <v>0</v>
      </c>
      <c r="FH2">
        <f>preferenze!C190</f>
        <v>0</v>
      </c>
      <c r="FI2">
        <f>preferenze!C191</f>
        <v>0</v>
      </c>
      <c r="FJ2">
        <f>preferenze!C192</f>
        <v>0</v>
      </c>
      <c r="FK2">
        <f>preferenze!C193</f>
        <v>0</v>
      </c>
      <c r="FL2">
        <f>preferenze!F195</f>
        <v>0</v>
      </c>
      <c r="FM2" t="str">
        <f>preferenze!F197</f>
        <v>NO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2020-05-26T16:17:44Z</cp:lastPrinted>
  <dcterms:created xsi:type="dcterms:W3CDTF">2020-05-26T11:33:08Z</dcterms:created>
  <dcterms:modified xsi:type="dcterms:W3CDTF">2020-09-11T11:43:32Z</dcterms:modified>
</cp:coreProperties>
</file>