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360" yWindow="300" windowWidth="15030" windowHeight="7935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AG38" i="1"/>
  <c r="AM38"/>
  <c r="AS38"/>
  <c r="AY38"/>
  <c r="U38"/>
  <c r="P38"/>
  <c r="K38"/>
  <c r="F38"/>
</calcChain>
</file>

<file path=xl/sharedStrings.xml><?xml version="1.0" encoding="utf-8"?>
<sst xmlns="http://schemas.openxmlformats.org/spreadsheetml/2006/main" count="34" uniqueCount="13">
  <si>
    <t>GIUGNO</t>
  </si>
  <si>
    <t>POSITIVI</t>
  </si>
  <si>
    <t>DECESSI</t>
  </si>
  <si>
    <t>LUGLIO</t>
  </si>
  <si>
    <t>DATI PUBBLICATI NEI GIORNI</t>
  </si>
  <si>
    <t>AGOSTO</t>
  </si>
  <si>
    <t>SETTEMBRE</t>
  </si>
  <si>
    <t>DATI PUBBLICATI NEI GIORNI DI</t>
  </si>
  <si>
    <t>OTTOBRE</t>
  </si>
  <si>
    <t>NOVEMBRE</t>
  </si>
  <si>
    <t>DICEMBRE</t>
  </si>
  <si>
    <t>TOTALE POSITIVI 99 GIORNI CON SCUOLE APERTE</t>
  </si>
  <si>
    <t>TOTALE POSITIVI 99 GIORNI CON SCUOLE CHIUSE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</si>
</sst>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Arial Black"/>
      <family val="2"/>
    </font>
    <font>
      <b/>
      <sz val="11"/>
      <color rgb="FFFF0000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5" xfId="0" applyBorder="1"/>
    <xf numFmtId="0" fontId="1" fillId="0" borderId="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0" fillId="2" borderId="7" xfId="0" applyFill="1" applyBorder="1"/>
    <xf numFmtId="0" fontId="6" fillId="0" borderId="8" xfId="0" applyFont="1" applyBorder="1" applyAlignment="1">
      <alignment horizontal="center" vertical="center"/>
    </xf>
    <xf numFmtId="0" fontId="2" fillId="0" borderId="1" xfId="0" applyFont="1" applyBorder="1"/>
    <xf numFmtId="0" fontId="2" fillId="0" borderId="2" xfId="0" applyFont="1" applyBorder="1"/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0" fillId="0" borderId="4" xfId="0" applyBorder="1" applyAlignment="1">
      <alignment horizontal="left"/>
    </xf>
    <xf numFmtId="0" fontId="5" fillId="0" borderId="0" xfId="0" applyFont="1" applyAlignment="1">
      <alignment horizontal="left" vertical="center"/>
    </xf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5" fillId="0" borderId="0" xfId="0" applyFont="1" applyAlignment="1"/>
    <xf numFmtId="0" fontId="3" fillId="0" borderId="3" xfId="0" applyFont="1" applyBorder="1" applyAlignment="1">
      <alignment vertical="center"/>
    </xf>
    <xf numFmtId="0" fontId="0" fillId="0" borderId="4" xfId="0" applyBorder="1" applyAlignment="1"/>
    <xf numFmtId="0" fontId="0" fillId="0" borderId="5" xfId="0" applyBorder="1" applyAlignment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5" xfId="0" applyFont="1" applyBorder="1" applyAlignment="1">
      <alignment horizontal="left"/>
    </xf>
    <xf numFmtId="0" fontId="4" fillId="0" borderId="0" xfId="0" applyFont="1" applyAlignment="1">
      <alignment horizontal="left" vertical="center"/>
    </xf>
    <xf numFmtId="0" fontId="0" fillId="0" borderId="10" xfId="0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11" xfId="0" applyBorder="1"/>
    <xf numFmtId="0" fontId="6" fillId="0" borderId="12" xfId="0" applyFont="1" applyBorder="1"/>
    <xf numFmtId="0" fontId="6" fillId="0" borderId="13" xfId="0" applyFont="1" applyBorder="1"/>
    <xf numFmtId="0" fontId="0" fillId="0" borderId="15" xfId="0" applyBorder="1"/>
    <xf numFmtId="0" fontId="0" fillId="0" borderId="16" xfId="0" applyBorder="1"/>
    <xf numFmtId="0" fontId="0" fillId="0" borderId="16" xfId="0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2" fillId="0" borderId="12" xfId="0" applyFont="1" applyBorder="1"/>
    <xf numFmtId="0" fontId="2" fillId="0" borderId="13" xfId="0" applyFont="1" applyBorder="1"/>
    <xf numFmtId="0" fontId="0" fillId="0" borderId="13" xfId="0" applyBorder="1"/>
    <xf numFmtId="0" fontId="0" fillId="0" borderId="17" xfId="0" applyBorder="1"/>
    <xf numFmtId="0" fontId="3" fillId="0" borderId="18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14" xfId="0" applyFill="1" applyBorder="1"/>
    <xf numFmtId="0" fontId="0" fillId="2" borderId="15" xfId="0" applyFill="1" applyBorder="1"/>
    <xf numFmtId="0" fontId="1" fillId="0" borderId="15" xfId="0" applyFont="1" applyBorder="1"/>
    <xf numFmtId="0" fontId="1" fillId="0" borderId="16" xfId="0" applyFont="1" applyBorder="1"/>
    <xf numFmtId="0" fontId="1" fillId="0" borderId="16" xfId="0" applyFont="1" applyBorder="1" applyAlignment="1">
      <alignment horizontal="center"/>
    </xf>
    <xf numFmtId="0" fontId="1" fillId="4" borderId="14" xfId="0" applyFont="1" applyFill="1" applyBorder="1"/>
    <xf numFmtId="0" fontId="1" fillId="4" borderId="15" xfId="0" applyFont="1" applyFill="1" applyBorder="1"/>
    <xf numFmtId="0" fontId="0" fillId="4" borderId="7" xfId="0" applyFill="1" applyBorder="1"/>
    <xf numFmtId="0" fontId="1" fillId="4" borderId="2" xfId="0" applyFont="1" applyFill="1" applyBorder="1"/>
    <xf numFmtId="0" fontId="1" fillId="4" borderId="1" xfId="0" applyFont="1" applyFill="1" applyBorder="1"/>
    <xf numFmtId="0" fontId="1" fillId="4" borderId="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4" fillId="0" borderId="0" xfId="0" applyFont="1"/>
    <xf numFmtId="0" fontId="6" fillId="0" borderId="8" xfId="0" applyFont="1" applyBorder="1"/>
    <xf numFmtId="0" fontId="0" fillId="4" borderId="9" xfId="0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8" fillId="2" borderId="9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00FF00"/>
      <color rgb="FF66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1:BB45"/>
  <sheetViews>
    <sheetView tabSelected="1" topLeftCell="AC1" zoomScale="95" zoomScaleNormal="95" workbookViewId="0">
      <selection activeCell="AI51" sqref="AI51"/>
    </sheetView>
  </sheetViews>
  <sheetFormatPr defaultRowHeight="15.75"/>
  <cols>
    <col min="4" max="4" width="5.140625" style="10" customWidth="1"/>
    <col min="5" max="5" width="9.140625" style="5"/>
    <col min="6" max="6" width="9.85546875" customWidth="1"/>
    <col min="7" max="7" width="12.42578125" customWidth="1"/>
    <col min="8" max="8" width="4.140625" customWidth="1"/>
    <col min="9" max="9" width="3.140625" style="10" customWidth="1"/>
    <col min="10" max="10" width="9.140625" style="5"/>
    <col min="11" max="11" width="19.28515625" customWidth="1"/>
    <col min="12" max="12" width="13.5703125" customWidth="1"/>
    <col min="13" max="13" width="5.42578125" customWidth="1"/>
    <col min="14" max="14" width="9.28515625" style="13" customWidth="1"/>
    <col min="15" max="15" width="9.140625" style="5"/>
    <col min="17" max="17" width="10.85546875" customWidth="1"/>
    <col min="18" max="18" width="5.7109375" customWidth="1"/>
    <col min="19" max="19" width="8.42578125" style="13" customWidth="1"/>
    <col min="20" max="20" width="13.28515625" style="5" customWidth="1"/>
    <col min="23" max="23" width="6.140625" customWidth="1"/>
    <col min="24" max="24" width="45.5703125" customWidth="1"/>
    <col min="31" max="31" width="8.7109375" style="13" customWidth="1"/>
    <col min="32" max="32" width="12.28515625" style="25" customWidth="1"/>
    <col min="34" max="34" width="12.42578125" customWidth="1"/>
    <col min="36" max="36" width="9.140625" style="5"/>
    <col min="37" max="37" width="9.140625" style="29"/>
    <col min="38" max="38" width="9.140625" style="25"/>
    <col min="40" max="40" width="11.85546875" customWidth="1"/>
    <col min="41" max="41" width="6.140625" customWidth="1"/>
    <col min="43" max="43" width="9.140625" style="29"/>
    <col min="44" max="44" width="11.42578125" customWidth="1"/>
    <col min="46" max="46" width="12.28515625" customWidth="1"/>
    <col min="47" max="47" width="4.7109375" customWidth="1"/>
    <col min="49" max="49" width="9.140625" style="27"/>
    <col min="50" max="50" width="12.140625" customWidth="1"/>
    <col min="53" max="53" width="43.5703125" customWidth="1"/>
  </cols>
  <sheetData>
    <row r="1" spans="3:52" ht="16.5" thickBot="1">
      <c r="E1" s="5">
        <v>2021</v>
      </c>
      <c r="J1" s="5">
        <v>2021</v>
      </c>
      <c r="O1" s="5">
        <v>2021</v>
      </c>
      <c r="T1" s="5">
        <v>2021</v>
      </c>
      <c r="AF1" s="25">
        <v>2021</v>
      </c>
      <c r="AG1" s="23"/>
      <c r="AH1" s="23"/>
      <c r="AI1" s="23"/>
      <c r="AJ1" s="39"/>
      <c r="AK1" s="73"/>
      <c r="AL1" s="25">
        <v>2021</v>
      </c>
      <c r="AM1" s="23"/>
      <c r="AN1" s="23"/>
      <c r="AO1" s="23"/>
      <c r="AP1" s="23"/>
      <c r="AQ1" s="73"/>
      <c r="AR1" s="23">
        <v>2021</v>
      </c>
      <c r="AS1" s="23"/>
      <c r="AT1" s="23"/>
      <c r="AU1" s="23"/>
      <c r="AV1" s="23"/>
      <c r="AX1" s="23">
        <v>2021</v>
      </c>
    </row>
    <row r="2" spans="3:52" ht="16.5" thickBot="1">
      <c r="C2" s="19"/>
      <c r="D2" s="20"/>
      <c r="E2" s="40" t="s">
        <v>4</v>
      </c>
      <c r="F2" s="41"/>
      <c r="G2" s="38"/>
      <c r="H2" s="42"/>
      <c r="I2" s="43"/>
      <c r="J2" s="40" t="s">
        <v>4</v>
      </c>
      <c r="K2" s="41"/>
      <c r="L2" s="44"/>
      <c r="M2" s="23"/>
      <c r="N2" s="45"/>
      <c r="O2" s="40" t="s">
        <v>4</v>
      </c>
      <c r="P2" s="41"/>
      <c r="Q2" s="44"/>
      <c r="R2" s="23"/>
      <c r="S2" s="45"/>
      <c r="T2" s="40" t="s">
        <v>7</v>
      </c>
      <c r="U2" s="41"/>
      <c r="V2" s="44"/>
      <c r="AE2" s="22"/>
      <c r="AF2" s="31" t="s">
        <v>7</v>
      </c>
      <c r="AG2" s="21"/>
      <c r="AH2" s="3"/>
      <c r="AK2" s="32"/>
      <c r="AL2" s="33" t="s">
        <v>7</v>
      </c>
      <c r="AM2" s="34"/>
      <c r="AN2" s="35"/>
      <c r="AP2" s="5"/>
      <c r="AR2" s="36" t="s">
        <v>7</v>
      </c>
      <c r="AS2" s="37"/>
      <c r="AT2" s="38"/>
      <c r="AU2" s="23"/>
      <c r="AV2" s="39"/>
      <c r="AX2" s="36" t="s">
        <v>7</v>
      </c>
      <c r="AY2" s="37"/>
      <c r="AZ2" s="38"/>
    </row>
    <row r="3" spans="3:52" ht="16.5" thickBot="1">
      <c r="E3" s="4" t="s">
        <v>0</v>
      </c>
      <c r="F3" s="68" t="s">
        <v>1</v>
      </c>
      <c r="G3" s="16" t="s">
        <v>2</v>
      </c>
      <c r="J3" s="4" t="s">
        <v>3</v>
      </c>
      <c r="K3" s="68" t="s">
        <v>1</v>
      </c>
      <c r="L3" s="16" t="s">
        <v>2</v>
      </c>
      <c r="O3" s="4" t="s">
        <v>5</v>
      </c>
      <c r="P3" s="68" t="s">
        <v>1</v>
      </c>
      <c r="Q3" s="16" t="s">
        <v>2</v>
      </c>
      <c r="T3" s="4" t="s">
        <v>6</v>
      </c>
      <c r="U3" s="68" t="s">
        <v>1</v>
      </c>
      <c r="V3" s="16" t="s">
        <v>2</v>
      </c>
      <c r="AF3" s="26" t="s">
        <v>6</v>
      </c>
      <c r="AG3" s="15" t="s">
        <v>1</v>
      </c>
      <c r="AH3" s="74" t="s">
        <v>2</v>
      </c>
      <c r="AL3" s="26" t="s">
        <v>8</v>
      </c>
      <c r="AM3" s="15" t="s">
        <v>1</v>
      </c>
      <c r="AN3" s="74" t="s">
        <v>2</v>
      </c>
      <c r="AP3" s="5"/>
      <c r="AR3" s="4" t="s">
        <v>9</v>
      </c>
      <c r="AS3" s="15" t="s">
        <v>1</v>
      </c>
      <c r="AT3" s="74" t="s">
        <v>2</v>
      </c>
      <c r="AV3" s="5"/>
      <c r="AX3" s="4" t="s">
        <v>10</v>
      </c>
      <c r="AY3" s="15" t="s">
        <v>1</v>
      </c>
      <c r="AZ3" s="74" t="s">
        <v>2</v>
      </c>
    </row>
    <row r="4" spans="3:52">
      <c r="E4" s="8"/>
      <c r="F4" s="2"/>
      <c r="G4" s="2"/>
      <c r="I4" s="11">
        <v>23</v>
      </c>
      <c r="J4" s="59">
        <v>1</v>
      </c>
      <c r="K4" s="66">
        <v>107</v>
      </c>
      <c r="L4" s="55">
        <v>7</v>
      </c>
      <c r="N4" s="14">
        <v>54</v>
      </c>
      <c r="O4" s="12">
        <v>1</v>
      </c>
      <c r="P4" s="69">
        <v>377</v>
      </c>
      <c r="Q4" s="18">
        <v>1</v>
      </c>
      <c r="S4" s="14">
        <v>85</v>
      </c>
      <c r="T4" s="59">
        <v>1</v>
      </c>
      <c r="U4" s="66">
        <v>102</v>
      </c>
      <c r="V4" s="55">
        <v>1</v>
      </c>
      <c r="AF4" s="30"/>
      <c r="AG4" s="2"/>
      <c r="AH4" s="2"/>
      <c r="AK4" s="7">
        <v>16</v>
      </c>
      <c r="AL4" s="54">
        <v>1</v>
      </c>
      <c r="AM4" s="61">
        <v>286</v>
      </c>
      <c r="AN4" s="55">
        <v>3</v>
      </c>
      <c r="AQ4" s="7">
        <v>47</v>
      </c>
      <c r="AR4" s="54">
        <v>1</v>
      </c>
      <c r="AS4" s="61">
        <v>354</v>
      </c>
      <c r="AT4" s="49">
        <v>0</v>
      </c>
      <c r="AW4" s="7">
        <v>77</v>
      </c>
      <c r="AX4" s="47">
        <v>1</v>
      </c>
      <c r="AY4" s="61">
        <v>1087</v>
      </c>
      <c r="AZ4" s="49">
        <v>3</v>
      </c>
    </row>
    <row r="5" spans="3:52">
      <c r="E5" s="6"/>
      <c r="F5" s="1"/>
      <c r="G5" s="1"/>
      <c r="I5" s="11">
        <v>24</v>
      </c>
      <c r="J5" s="47">
        <v>2</v>
      </c>
      <c r="K5" s="67">
        <v>98</v>
      </c>
      <c r="L5" s="56">
        <v>11</v>
      </c>
      <c r="N5" s="14">
        <v>55</v>
      </c>
      <c r="O5" s="9">
        <v>2</v>
      </c>
      <c r="P5" s="70">
        <v>194</v>
      </c>
      <c r="Q5" s="17">
        <v>2</v>
      </c>
      <c r="S5" s="14">
        <v>86</v>
      </c>
      <c r="T5" s="47">
        <v>2</v>
      </c>
      <c r="U5" s="67">
        <v>117</v>
      </c>
      <c r="V5" s="56">
        <v>7</v>
      </c>
      <c r="AF5" s="24"/>
      <c r="AG5" s="1"/>
      <c r="AH5" s="1"/>
      <c r="AK5" s="7">
        <v>17</v>
      </c>
      <c r="AL5" s="54">
        <v>2</v>
      </c>
      <c r="AM5" s="62">
        <v>303</v>
      </c>
      <c r="AN5" s="56">
        <v>0</v>
      </c>
      <c r="AQ5" s="7">
        <v>48</v>
      </c>
      <c r="AR5" s="54">
        <v>2</v>
      </c>
      <c r="AS5" s="62">
        <v>248</v>
      </c>
      <c r="AT5" s="50">
        <v>7</v>
      </c>
      <c r="AW5" s="7">
        <v>78</v>
      </c>
      <c r="AX5" s="47">
        <v>2</v>
      </c>
      <c r="AY5" s="62">
        <v>1271</v>
      </c>
      <c r="AZ5" s="50">
        <v>4</v>
      </c>
    </row>
    <row r="6" spans="3:52">
      <c r="E6" s="6"/>
      <c r="F6" s="1"/>
      <c r="G6" s="1"/>
      <c r="I6" s="11">
        <v>25</v>
      </c>
      <c r="J6" s="47">
        <v>3</v>
      </c>
      <c r="K6" s="67">
        <v>139</v>
      </c>
      <c r="L6" s="56">
        <v>0</v>
      </c>
      <c r="N6" s="14">
        <v>56</v>
      </c>
      <c r="O6" s="9">
        <v>3</v>
      </c>
      <c r="P6" s="70">
        <v>361</v>
      </c>
      <c r="Q6" s="17">
        <v>2</v>
      </c>
      <c r="S6" s="14">
        <v>87</v>
      </c>
      <c r="T6" s="47">
        <v>3</v>
      </c>
      <c r="U6" s="67">
        <v>193</v>
      </c>
      <c r="V6" s="56">
        <v>0</v>
      </c>
      <c r="AF6" s="24"/>
      <c r="AG6" s="1"/>
      <c r="AH6" s="1"/>
      <c r="AK6" s="7">
        <v>18</v>
      </c>
      <c r="AL6" s="54">
        <v>3</v>
      </c>
      <c r="AM6" s="62">
        <v>324</v>
      </c>
      <c r="AN6" s="56">
        <v>4</v>
      </c>
      <c r="AQ6" s="7">
        <v>49</v>
      </c>
      <c r="AR6" s="54">
        <v>3</v>
      </c>
      <c r="AS6" s="62">
        <v>626</v>
      </c>
      <c r="AT6" s="50">
        <v>2</v>
      </c>
      <c r="AW6" s="7">
        <v>79</v>
      </c>
      <c r="AX6" s="47">
        <v>3</v>
      </c>
      <c r="AY6" s="62">
        <v>1327</v>
      </c>
      <c r="AZ6" s="50">
        <v>1</v>
      </c>
    </row>
    <row r="7" spans="3:52">
      <c r="E7" s="6"/>
      <c r="F7" s="1"/>
      <c r="G7" s="1"/>
      <c r="I7" s="11">
        <v>26</v>
      </c>
      <c r="J7" s="47">
        <v>4</v>
      </c>
      <c r="K7" s="67">
        <v>110</v>
      </c>
      <c r="L7" s="56">
        <v>0</v>
      </c>
      <c r="N7" s="14">
        <v>57</v>
      </c>
      <c r="O7" s="9">
        <v>4</v>
      </c>
      <c r="P7" s="70">
        <v>496</v>
      </c>
      <c r="Q7" s="17">
        <v>1</v>
      </c>
      <c r="S7" s="14">
        <v>88</v>
      </c>
      <c r="T7" s="47">
        <v>4</v>
      </c>
      <c r="U7" s="67">
        <v>171</v>
      </c>
      <c r="V7" s="56">
        <v>1</v>
      </c>
      <c r="AF7" s="24"/>
      <c r="AG7" s="1"/>
      <c r="AH7" s="1"/>
      <c r="AK7" s="7">
        <v>19</v>
      </c>
      <c r="AL7" s="54">
        <v>4</v>
      </c>
      <c r="AM7" s="62">
        <v>163</v>
      </c>
      <c r="AN7" s="56">
        <v>7</v>
      </c>
      <c r="AQ7" s="7">
        <v>50</v>
      </c>
      <c r="AR7" s="54">
        <v>4</v>
      </c>
      <c r="AS7" s="62">
        <v>615</v>
      </c>
      <c r="AT7" s="50">
        <v>5</v>
      </c>
      <c r="AW7" s="7">
        <v>80</v>
      </c>
      <c r="AX7" s="47">
        <v>4</v>
      </c>
      <c r="AY7" s="62">
        <v>1216</v>
      </c>
      <c r="AZ7" s="50">
        <v>2</v>
      </c>
    </row>
    <row r="8" spans="3:52">
      <c r="E8" s="6"/>
      <c r="F8" s="1"/>
      <c r="G8" s="1"/>
      <c r="I8" s="11">
        <v>27</v>
      </c>
      <c r="J8" s="47">
        <v>5</v>
      </c>
      <c r="K8" s="67">
        <v>68</v>
      </c>
      <c r="L8" s="56">
        <v>6</v>
      </c>
      <c r="N8" s="14">
        <v>58</v>
      </c>
      <c r="O8" s="9">
        <v>5</v>
      </c>
      <c r="P8" s="70">
        <v>670</v>
      </c>
      <c r="Q8" s="17">
        <v>1</v>
      </c>
      <c r="S8" s="14">
        <v>89</v>
      </c>
      <c r="T8" s="47">
        <v>5</v>
      </c>
      <c r="U8" s="67">
        <v>119</v>
      </c>
      <c r="V8" s="56">
        <v>1</v>
      </c>
      <c r="AF8" s="24"/>
      <c r="AG8" s="1"/>
      <c r="AH8" s="1"/>
      <c r="AK8" s="7">
        <v>20</v>
      </c>
      <c r="AL8" s="54">
        <v>5</v>
      </c>
      <c r="AM8" s="62">
        <v>165</v>
      </c>
      <c r="AN8" s="56">
        <v>3</v>
      </c>
      <c r="AQ8" s="7">
        <v>51</v>
      </c>
      <c r="AR8" s="54">
        <v>5</v>
      </c>
      <c r="AS8" s="62">
        <v>722</v>
      </c>
      <c r="AT8" s="50">
        <v>4</v>
      </c>
      <c r="AW8" s="7">
        <v>81</v>
      </c>
      <c r="AX8" s="47">
        <v>5</v>
      </c>
      <c r="AY8" s="62">
        <v>1325</v>
      </c>
      <c r="AZ8" s="50">
        <v>1</v>
      </c>
    </row>
    <row r="9" spans="3:52">
      <c r="E9" s="6"/>
      <c r="F9" s="1"/>
      <c r="G9" s="1"/>
      <c r="I9" s="11">
        <v>28</v>
      </c>
      <c r="J9" s="47">
        <v>6</v>
      </c>
      <c r="K9" s="67">
        <v>108</v>
      </c>
      <c r="L9" s="56">
        <v>1</v>
      </c>
      <c r="N9" s="14">
        <v>59</v>
      </c>
      <c r="O9" s="9">
        <v>6</v>
      </c>
      <c r="P9" s="70">
        <v>526</v>
      </c>
      <c r="Q9" s="17">
        <v>4</v>
      </c>
      <c r="S9" s="14">
        <v>90</v>
      </c>
      <c r="T9" s="47">
        <v>6</v>
      </c>
      <c r="U9" s="67">
        <v>260</v>
      </c>
      <c r="V9" s="56">
        <v>0</v>
      </c>
      <c r="AF9" s="24"/>
      <c r="AG9" s="1"/>
      <c r="AH9" s="1"/>
      <c r="AK9" s="7">
        <v>21</v>
      </c>
      <c r="AL9" s="54">
        <v>6</v>
      </c>
      <c r="AM9" s="62">
        <v>272</v>
      </c>
      <c r="AN9" s="56">
        <v>2</v>
      </c>
      <c r="AQ9" s="7">
        <v>52</v>
      </c>
      <c r="AR9" s="54">
        <v>6</v>
      </c>
      <c r="AS9" s="62">
        <v>767</v>
      </c>
      <c r="AT9" s="50">
        <v>1</v>
      </c>
      <c r="AW9" s="7">
        <v>82</v>
      </c>
      <c r="AX9" s="47">
        <v>6</v>
      </c>
      <c r="AY9" s="62">
        <v>782</v>
      </c>
      <c r="AZ9" s="50">
        <v>6</v>
      </c>
    </row>
    <row r="10" spans="3:52">
      <c r="E10" s="6"/>
      <c r="F10" s="1"/>
      <c r="G10" s="1"/>
      <c r="I10" s="11">
        <v>29</v>
      </c>
      <c r="J10" s="47">
        <v>7</v>
      </c>
      <c r="K10" s="67">
        <v>208</v>
      </c>
      <c r="L10" s="56">
        <v>2</v>
      </c>
      <c r="N10" s="14">
        <v>60</v>
      </c>
      <c r="O10" s="9">
        <v>7</v>
      </c>
      <c r="P10" s="70">
        <v>610</v>
      </c>
      <c r="Q10" s="17">
        <v>2</v>
      </c>
      <c r="S10" s="14">
        <v>91</v>
      </c>
      <c r="T10" s="47">
        <v>7</v>
      </c>
      <c r="U10" s="67">
        <v>260</v>
      </c>
      <c r="V10" s="56">
        <v>0</v>
      </c>
      <c r="AF10" s="24"/>
      <c r="AG10" s="1"/>
      <c r="AH10" s="1"/>
      <c r="AK10" s="7">
        <v>22</v>
      </c>
      <c r="AL10" s="54">
        <v>7</v>
      </c>
      <c r="AM10" s="62">
        <v>328</v>
      </c>
      <c r="AN10" s="56">
        <v>2</v>
      </c>
      <c r="AQ10" s="7">
        <v>53</v>
      </c>
      <c r="AR10" s="54">
        <v>7</v>
      </c>
      <c r="AS10" s="62">
        <v>780</v>
      </c>
      <c r="AT10" s="50">
        <v>1</v>
      </c>
      <c r="AW10" s="7">
        <v>83</v>
      </c>
      <c r="AX10" s="47">
        <v>7</v>
      </c>
      <c r="AY10" s="62">
        <v>1150</v>
      </c>
      <c r="AZ10" s="50">
        <v>8</v>
      </c>
    </row>
    <row r="11" spans="3:52" ht="16.5" thickBot="1">
      <c r="E11" s="6"/>
      <c r="F11" s="58"/>
      <c r="G11" s="1"/>
      <c r="I11" s="11">
        <v>30</v>
      </c>
      <c r="J11" s="47">
        <v>8</v>
      </c>
      <c r="K11" s="67">
        <v>162</v>
      </c>
      <c r="L11" s="56">
        <v>1</v>
      </c>
      <c r="N11" s="14">
        <v>61</v>
      </c>
      <c r="O11" s="9">
        <v>8</v>
      </c>
      <c r="P11" s="70">
        <v>369</v>
      </c>
      <c r="Q11" s="17">
        <v>0</v>
      </c>
      <c r="S11" s="14">
        <v>92</v>
      </c>
      <c r="T11" s="47">
        <v>8</v>
      </c>
      <c r="U11" s="67">
        <v>249</v>
      </c>
      <c r="V11" s="56">
        <v>0</v>
      </c>
      <c r="AF11" s="24"/>
      <c r="AG11" s="1"/>
      <c r="AH11" s="1"/>
      <c r="AK11" s="7">
        <v>23</v>
      </c>
      <c r="AL11" s="54">
        <v>8</v>
      </c>
      <c r="AM11" s="62">
        <v>318</v>
      </c>
      <c r="AN11" s="56">
        <v>3</v>
      </c>
      <c r="AQ11" s="7">
        <v>54</v>
      </c>
      <c r="AR11" s="54">
        <v>8</v>
      </c>
      <c r="AS11" s="62">
        <v>393</v>
      </c>
      <c r="AT11" s="50">
        <v>3</v>
      </c>
      <c r="AW11" s="7">
        <v>84</v>
      </c>
      <c r="AX11" s="47">
        <v>8</v>
      </c>
      <c r="AY11" s="62">
        <v>1175</v>
      </c>
      <c r="AZ11" s="50">
        <v>1</v>
      </c>
    </row>
    <row r="12" spans="3:52">
      <c r="D12" s="11">
        <v>1</v>
      </c>
      <c r="E12" s="47">
        <v>9</v>
      </c>
      <c r="F12" s="66">
        <v>257</v>
      </c>
      <c r="G12" s="56">
        <v>20</v>
      </c>
      <c r="I12" s="11">
        <v>31</v>
      </c>
      <c r="J12" s="47">
        <v>9</v>
      </c>
      <c r="K12" s="67">
        <v>226</v>
      </c>
      <c r="L12" s="56">
        <v>3</v>
      </c>
      <c r="N12" s="14">
        <v>62</v>
      </c>
      <c r="O12" s="9">
        <v>9</v>
      </c>
      <c r="P12" s="70">
        <v>315</v>
      </c>
      <c r="Q12" s="17">
        <v>5</v>
      </c>
      <c r="S12" s="14">
        <v>93</v>
      </c>
      <c r="T12" s="47">
        <v>9</v>
      </c>
      <c r="U12" s="67">
        <v>203</v>
      </c>
      <c r="V12" s="56">
        <v>1</v>
      </c>
      <c r="AF12" s="24"/>
      <c r="AG12" s="1"/>
      <c r="AH12" s="1"/>
      <c r="AK12" s="7">
        <v>24</v>
      </c>
      <c r="AL12" s="54">
        <v>9</v>
      </c>
      <c r="AM12" s="62">
        <v>269</v>
      </c>
      <c r="AN12" s="56">
        <v>6</v>
      </c>
      <c r="AQ12" s="7">
        <v>55</v>
      </c>
      <c r="AR12" s="54">
        <v>9</v>
      </c>
      <c r="AS12" s="62">
        <v>493</v>
      </c>
      <c r="AT12" s="50">
        <v>5</v>
      </c>
      <c r="AW12" s="7">
        <v>85</v>
      </c>
      <c r="AX12" s="47">
        <v>9</v>
      </c>
      <c r="AY12" s="62">
        <v>776</v>
      </c>
      <c r="AZ12" s="50">
        <v>10</v>
      </c>
    </row>
    <row r="13" spans="3:52">
      <c r="D13" s="11">
        <v>2</v>
      </c>
      <c r="E13" s="47">
        <v>10</v>
      </c>
      <c r="F13" s="67">
        <v>209</v>
      </c>
      <c r="G13" s="56">
        <v>27</v>
      </c>
      <c r="I13" s="11">
        <v>32</v>
      </c>
      <c r="J13" s="47">
        <v>10</v>
      </c>
      <c r="K13" s="67">
        <v>210</v>
      </c>
      <c r="L13" s="56">
        <v>1</v>
      </c>
      <c r="N13" s="14">
        <v>63</v>
      </c>
      <c r="O13" s="9">
        <v>10</v>
      </c>
      <c r="P13" s="70">
        <v>364</v>
      </c>
      <c r="Q13" s="17">
        <v>3</v>
      </c>
      <c r="S13" s="14">
        <v>94</v>
      </c>
      <c r="T13" s="47">
        <v>10</v>
      </c>
      <c r="U13" s="67">
        <v>180</v>
      </c>
      <c r="V13" s="56">
        <v>1</v>
      </c>
      <c r="AF13" s="24"/>
      <c r="AG13" s="1"/>
      <c r="AH13" s="1"/>
      <c r="AK13" s="7">
        <v>25</v>
      </c>
      <c r="AL13" s="54">
        <v>10</v>
      </c>
      <c r="AM13" s="62">
        <v>245</v>
      </c>
      <c r="AN13" s="56">
        <v>2</v>
      </c>
      <c r="AQ13" s="7">
        <v>56</v>
      </c>
      <c r="AR13" s="54">
        <v>10</v>
      </c>
      <c r="AS13" s="62">
        <v>814</v>
      </c>
      <c r="AT13" s="50">
        <v>3</v>
      </c>
      <c r="AW13" s="7">
        <v>86</v>
      </c>
      <c r="AX13" s="47">
        <v>10</v>
      </c>
      <c r="AY13" s="62">
        <v>1665</v>
      </c>
      <c r="AZ13" s="50">
        <v>11</v>
      </c>
    </row>
    <row r="14" spans="3:52">
      <c r="D14" s="11">
        <v>3</v>
      </c>
      <c r="E14" s="47">
        <v>11</v>
      </c>
      <c r="F14" s="67">
        <v>199</v>
      </c>
      <c r="G14" s="56">
        <v>11</v>
      </c>
      <c r="I14" s="11">
        <v>33</v>
      </c>
      <c r="J14" s="47">
        <v>11</v>
      </c>
      <c r="K14" s="67">
        <v>169</v>
      </c>
      <c r="L14" s="56">
        <v>0</v>
      </c>
      <c r="N14" s="14">
        <v>64</v>
      </c>
      <c r="O14" s="9">
        <v>11</v>
      </c>
      <c r="P14" s="70">
        <v>552</v>
      </c>
      <c r="Q14" s="17">
        <v>1</v>
      </c>
      <c r="S14" s="14">
        <v>95</v>
      </c>
      <c r="T14" s="47">
        <v>11</v>
      </c>
      <c r="U14" s="67">
        <v>140</v>
      </c>
      <c r="V14" s="56">
        <v>1</v>
      </c>
      <c r="AF14" s="24"/>
      <c r="AG14" s="1"/>
      <c r="AH14" s="1"/>
      <c r="AK14" s="7">
        <v>26</v>
      </c>
      <c r="AL14" s="54">
        <v>11</v>
      </c>
      <c r="AM14" s="62">
        <v>129</v>
      </c>
      <c r="AN14" s="56">
        <v>1</v>
      </c>
      <c r="AQ14" s="7">
        <v>57</v>
      </c>
      <c r="AR14" s="54">
        <v>11</v>
      </c>
      <c r="AS14" s="62">
        <v>959</v>
      </c>
      <c r="AT14" s="50">
        <v>3</v>
      </c>
      <c r="AW14" s="7">
        <v>87</v>
      </c>
      <c r="AX14" s="47">
        <v>11</v>
      </c>
      <c r="AY14" s="62">
        <v>1329</v>
      </c>
      <c r="AZ14" s="50">
        <v>3</v>
      </c>
    </row>
    <row r="15" spans="3:52">
      <c r="D15" s="11">
        <v>4</v>
      </c>
      <c r="E15" s="47">
        <v>12</v>
      </c>
      <c r="F15" s="67">
        <v>187</v>
      </c>
      <c r="G15" s="56">
        <v>8</v>
      </c>
      <c r="I15" s="11">
        <v>34</v>
      </c>
      <c r="J15" s="47">
        <v>12</v>
      </c>
      <c r="K15" s="67">
        <v>69</v>
      </c>
      <c r="L15" s="56">
        <v>2</v>
      </c>
      <c r="N15" s="14">
        <v>65</v>
      </c>
      <c r="O15" s="9">
        <v>12</v>
      </c>
      <c r="P15" s="70">
        <v>543</v>
      </c>
      <c r="Q15" s="17">
        <v>3</v>
      </c>
      <c r="S15" s="14">
        <v>96</v>
      </c>
      <c r="T15" s="47">
        <v>12</v>
      </c>
      <c r="U15" s="67">
        <v>103</v>
      </c>
      <c r="V15" s="56">
        <v>0</v>
      </c>
      <c r="AF15" s="24"/>
      <c r="AG15" s="1"/>
      <c r="AH15" s="1"/>
      <c r="AK15" s="7">
        <v>27</v>
      </c>
      <c r="AL15" s="54">
        <v>12</v>
      </c>
      <c r="AM15" s="62">
        <v>208</v>
      </c>
      <c r="AN15" s="56">
        <v>5</v>
      </c>
      <c r="AQ15" s="7">
        <v>58</v>
      </c>
      <c r="AR15" s="54">
        <v>12</v>
      </c>
      <c r="AS15" s="62">
        <v>869</v>
      </c>
      <c r="AT15" s="50">
        <v>5</v>
      </c>
      <c r="AW15" s="7">
        <v>88</v>
      </c>
      <c r="AX15" s="47">
        <v>12</v>
      </c>
      <c r="AY15" s="62">
        <v>1531</v>
      </c>
      <c r="AZ15" s="50">
        <v>2</v>
      </c>
    </row>
    <row r="16" spans="3:52">
      <c r="D16" s="11">
        <v>5</v>
      </c>
      <c r="E16" s="47">
        <v>13</v>
      </c>
      <c r="F16" s="67">
        <v>147</v>
      </c>
      <c r="G16" s="56">
        <v>3</v>
      </c>
      <c r="I16" s="11">
        <v>35</v>
      </c>
      <c r="J16" s="47">
        <v>13</v>
      </c>
      <c r="K16" s="67">
        <v>136</v>
      </c>
      <c r="L16" s="56">
        <v>3</v>
      </c>
      <c r="N16" s="14">
        <v>66</v>
      </c>
      <c r="O16" s="9">
        <v>13</v>
      </c>
      <c r="P16" s="70">
        <v>622</v>
      </c>
      <c r="Q16" s="17">
        <v>3</v>
      </c>
      <c r="S16" s="14">
        <v>97</v>
      </c>
      <c r="T16" s="47">
        <v>13</v>
      </c>
      <c r="U16" s="67">
        <v>122</v>
      </c>
      <c r="V16" s="56">
        <v>0</v>
      </c>
      <c r="AF16" s="24"/>
      <c r="AG16" s="1"/>
      <c r="AH16" s="1"/>
      <c r="AK16" s="7">
        <v>28</v>
      </c>
      <c r="AL16" s="54">
        <v>13</v>
      </c>
      <c r="AM16" s="62">
        <v>280</v>
      </c>
      <c r="AN16" s="56">
        <v>3</v>
      </c>
      <c r="AQ16" s="7">
        <v>59</v>
      </c>
      <c r="AR16" s="54">
        <v>13</v>
      </c>
      <c r="AS16" s="62">
        <v>830</v>
      </c>
      <c r="AT16" s="50">
        <v>5</v>
      </c>
      <c r="AW16" s="7">
        <v>89</v>
      </c>
      <c r="AX16" s="47">
        <v>13</v>
      </c>
      <c r="AY16" s="62">
        <v>1773</v>
      </c>
      <c r="AZ16" s="50">
        <v>8</v>
      </c>
    </row>
    <row r="17" spans="4:52">
      <c r="D17" s="11">
        <v>6</v>
      </c>
      <c r="E17" s="47">
        <v>14</v>
      </c>
      <c r="F17" s="67">
        <v>80</v>
      </c>
      <c r="G17" s="56">
        <v>5</v>
      </c>
      <c r="I17" s="11">
        <v>36</v>
      </c>
      <c r="J17" s="47">
        <v>14</v>
      </c>
      <c r="K17" s="67">
        <v>188</v>
      </c>
      <c r="L17" s="56">
        <v>2</v>
      </c>
      <c r="N17" s="14">
        <v>67</v>
      </c>
      <c r="O17" s="9">
        <v>14</v>
      </c>
      <c r="P17" s="70">
        <v>711</v>
      </c>
      <c r="Q17" s="17">
        <v>2</v>
      </c>
      <c r="S17" s="14">
        <v>98</v>
      </c>
      <c r="T17" s="47">
        <v>14</v>
      </c>
      <c r="U17" s="67">
        <v>90</v>
      </c>
      <c r="V17" s="56">
        <v>1</v>
      </c>
      <c r="AF17" s="24"/>
      <c r="AG17" s="1"/>
      <c r="AH17" s="1"/>
      <c r="AK17" s="7">
        <v>29</v>
      </c>
      <c r="AL17" s="54">
        <v>14</v>
      </c>
      <c r="AM17" s="62">
        <v>313</v>
      </c>
      <c r="AN17" s="56">
        <v>2</v>
      </c>
      <c r="AQ17" s="7">
        <v>60</v>
      </c>
      <c r="AR17" s="54">
        <v>14</v>
      </c>
      <c r="AS17" s="62">
        <v>875</v>
      </c>
      <c r="AT17" s="50">
        <v>1</v>
      </c>
      <c r="AW17" s="7">
        <v>90</v>
      </c>
      <c r="AX17" s="47">
        <v>14</v>
      </c>
      <c r="AY17" s="62">
        <v>1304</v>
      </c>
      <c r="AZ17" s="50">
        <v>6</v>
      </c>
    </row>
    <row r="18" spans="4:52" ht="16.5" thickBot="1">
      <c r="D18" s="11">
        <v>7</v>
      </c>
      <c r="E18" s="47">
        <v>15</v>
      </c>
      <c r="F18" s="67">
        <v>136</v>
      </c>
      <c r="G18" s="56">
        <v>15</v>
      </c>
      <c r="I18" s="11">
        <v>37</v>
      </c>
      <c r="J18" s="47">
        <v>15</v>
      </c>
      <c r="K18" s="67">
        <v>234</v>
      </c>
      <c r="L18" s="56">
        <v>1</v>
      </c>
      <c r="N18" s="14">
        <v>68</v>
      </c>
      <c r="O18" s="9">
        <v>15</v>
      </c>
      <c r="P18" s="70">
        <v>473</v>
      </c>
      <c r="Q18" s="17">
        <v>1</v>
      </c>
      <c r="S18" s="14">
        <v>99</v>
      </c>
      <c r="T18" s="47">
        <v>15</v>
      </c>
      <c r="U18" s="67">
        <v>136</v>
      </c>
      <c r="V18" s="56">
        <v>0</v>
      </c>
      <c r="AF18" s="24"/>
      <c r="AG18" s="58"/>
      <c r="AH18" s="1"/>
      <c r="AK18" s="7">
        <v>30</v>
      </c>
      <c r="AL18" s="54">
        <v>15</v>
      </c>
      <c r="AM18" s="62">
        <v>279</v>
      </c>
      <c r="AN18" s="56">
        <v>3</v>
      </c>
      <c r="AQ18" s="7">
        <v>61</v>
      </c>
      <c r="AR18" s="54">
        <v>15</v>
      </c>
      <c r="AS18" s="62">
        <v>525</v>
      </c>
      <c r="AT18" s="50">
        <v>7</v>
      </c>
      <c r="AW18" s="7">
        <v>91</v>
      </c>
      <c r="AX18" s="47">
        <v>15</v>
      </c>
      <c r="AY18" s="62">
        <v>1621</v>
      </c>
      <c r="AZ18" s="50">
        <v>2</v>
      </c>
    </row>
    <row r="19" spans="4:52">
      <c r="D19" s="11">
        <v>8</v>
      </c>
      <c r="E19" s="47">
        <v>16</v>
      </c>
      <c r="F19" s="67">
        <v>167</v>
      </c>
      <c r="G19" s="56">
        <v>6</v>
      </c>
      <c r="I19" s="11">
        <v>38</v>
      </c>
      <c r="J19" s="47">
        <v>16</v>
      </c>
      <c r="K19" s="67">
        <v>204</v>
      </c>
      <c r="L19" s="56">
        <v>1</v>
      </c>
      <c r="N19" s="14">
        <v>69</v>
      </c>
      <c r="O19" s="9">
        <v>16</v>
      </c>
      <c r="P19" s="70">
        <v>183</v>
      </c>
      <c r="Q19" s="17">
        <v>4</v>
      </c>
      <c r="T19" s="60"/>
      <c r="U19" s="63"/>
      <c r="V19" s="57"/>
      <c r="AE19" s="14">
        <v>1</v>
      </c>
      <c r="AF19" s="54">
        <v>16</v>
      </c>
      <c r="AG19" s="61">
        <v>186</v>
      </c>
      <c r="AH19" s="56">
        <v>0</v>
      </c>
      <c r="AK19" s="7">
        <v>31</v>
      </c>
      <c r="AL19" s="54">
        <v>16</v>
      </c>
      <c r="AM19" s="62">
        <v>340</v>
      </c>
      <c r="AN19" s="56">
        <v>1</v>
      </c>
      <c r="AQ19" s="7">
        <v>62</v>
      </c>
      <c r="AR19" s="54">
        <v>16</v>
      </c>
      <c r="AS19" s="62">
        <v>675</v>
      </c>
      <c r="AT19" s="50">
        <v>2</v>
      </c>
      <c r="AW19" s="7">
        <v>92</v>
      </c>
      <c r="AX19" s="47">
        <v>16</v>
      </c>
      <c r="AY19" s="62">
        <v>1770</v>
      </c>
      <c r="AZ19" s="50">
        <v>8</v>
      </c>
    </row>
    <row r="20" spans="4:52">
      <c r="D20" s="11">
        <v>9</v>
      </c>
      <c r="E20" s="47">
        <v>17</v>
      </c>
      <c r="F20" s="67">
        <v>131</v>
      </c>
      <c r="G20" s="56">
        <v>8</v>
      </c>
      <c r="I20" s="11">
        <v>39</v>
      </c>
      <c r="J20" s="47">
        <v>17</v>
      </c>
      <c r="K20" s="67">
        <v>238</v>
      </c>
      <c r="L20" s="56">
        <v>2</v>
      </c>
      <c r="N20" s="14">
        <v>70</v>
      </c>
      <c r="O20" s="9">
        <v>17</v>
      </c>
      <c r="P20" s="70">
        <v>335</v>
      </c>
      <c r="Q20" s="17">
        <v>6</v>
      </c>
      <c r="T20" s="60"/>
      <c r="U20" s="63"/>
      <c r="V20" s="57"/>
      <c r="AE20" s="14">
        <v>2</v>
      </c>
      <c r="AF20" s="54">
        <v>17</v>
      </c>
      <c r="AG20" s="62">
        <v>477</v>
      </c>
      <c r="AH20" s="56">
        <v>6</v>
      </c>
      <c r="AK20" s="7">
        <v>32</v>
      </c>
      <c r="AL20" s="54">
        <v>17</v>
      </c>
      <c r="AM20" s="62">
        <v>313</v>
      </c>
      <c r="AN20" s="56">
        <v>0</v>
      </c>
      <c r="AQ20" s="7">
        <v>63</v>
      </c>
      <c r="AR20" s="54">
        <v>17</v>
      </c>
      <c r="AS20" s="62">
        <v>871</v>
      </c>
      <c r="AT20" s="50">
        <v>7</v>
      </c>
      <c r="AW20" s="7">
        <v>93</v>
      </c>
      <c r="AX20" s="47">
        <v>17</v>
      </c>
      <c r="AY20" s="62">
        <v>1841</v>
      </c>
      <c r="AZ20" s="50">
        <v>7</v>
      </c>
    </row>
    <row r="21" spans="4:52">
      <c r="D21" s="11">
        <v>10</v>
      </c>
      <c r="E21" s="47">
        <v>18</v>
      </c>
      <c r="F21" s="67">
        <v>107</v>
      </c>
      <c r="G21" s="56">
        <v>8</v>
      </c>
      <c r="I21" s="11">
        <v>40</v>
      </c>
      <c r="J21" s="47">
        <v>18</v>
      </c>
      <c r="K21" s="67">
        <v>244</v>
      </c>
      <c r="L21" s="56">
        <v>0</v>
      </c>
      <c r="N21" s="14">
        <v>71</v>
      </c>
      <c r="O21" s="9">
        <v>18</v>
      </c>
      <c r="P21" s="70">
        <v>558</v>
      </c>
      <c r="Q21" s="17">
        <v>7</v>
      </c>
      <c r="T21" s="60"/>
      <c r="U21" s="63"/>
      <c r="V21" s="57"/>
      <c r="AE21" s="14">
        <v>3</v>
      </c>
      <c r="AF21" s="54">
        <v>18</v>
      </c>
      <c r="AG21" s="62">
        <v>337</v>
      </c>
      <c r="AH21" s="56">
        <v>4</v>
      </c>
      <c r="AK21" s="7">
        <v>33</v>
      </c>
      <c r="AL21" s="54">
        <v>18</v>
      </c>
      <c r="AM21" s="62">
        <v>158</v>
      </c>
      <c r="AN21" s="56">
        <v>6</v>
      </c>
      <c r="AQ21" s="7">
        <v>64</v>
      </c>
      <c r="AR21" s="54">
        <v>18</v>
      </c>
      <c r="AS21" s="62">
        <v>1037</v>
      </c>
      <c r="AT21" s="50">
        <v>5</v>
      </c>
      <c r="AW21" s="7">
        <v>94</v>
      </c>
      <c r="AX21" s="47">
        <v>18</v>
      </c>
      <c r="AY21" s="62">
        <v>2256</v>
      </c>
      <c r="AZ21" s="50">
        <v>4</v>
      </c>
    </row>
    <row r="22" spans="4:52">
      <c r="D22" s="11">
        <v>11</v>
      </c>
      <c r="E22" s="47">
        <v>19</v>
      </c>
      <c r="F22" s="67">
        <v>139</v>
      </c>
      <c r="G22" s="56">
        <v>4</v>
      </c>
      <c r="I22" s="11">
        <v>41</v>
      </c>
      <c r="J22" s="47">
        <v>19</v>
      </c>
      <c r="K22" s="67">
        <v>151</v>
      </c>
      <c r="L22" s="56">
        <v>2</v>
      </c>
      <c r="N22" s="14">
        <v>72</v>
      </c>
      <c r="O22" s="9">
        <v>19</v>
      </c>
      <c r="P22" s="70">
        <v>647</v>
      </c>
      <c r="Q22" s="17">
        <v>4</v>
      </c>
      <c r="T22" s="60"/>
      <c r="U22" s="63"/>
      <c r="V22" s="57"/>
      <c r="AE22" s="14">
        <v>4</v>
      </c>
      <c r="AF22" s="54">
        <v>19</v>
      </c>
      <c r="AG22" s="62">
        <v>362</v>
      </c>
      <c r="AH22" s="56">
        <v>6</v>
      </c>
      <c r="AK22" s="7">
        <v>34</v>
      </c>
      <c r="AL22" s="54">
        <v>19</v>
      </c>
      <c r="AM22" s="62">
        <v>206</v>
      </c>
      <c r="AN22" s="56">
        <v>3</v>
      </c>
      <c r="AQ22" s="7">
        <v>65</v>
      </c>
      <c r="AR22" s="54">
        <v>19</v>
      </c>
      <c r="AS22" s="62">
        <v>885</v>
      </c>
      <c r="AT22" s="50">
        <v>1</v>
      </c>
      <c r="AW22" s="7">
        <v>95</v>
      </c>
      <c r="AX22" s="47">
        <v>19</v>
      </c>
      <c r="AY22" s="62">
        <v>2006</v>
      </c>
      <c r="AZ22" s="50">
        <v>1</v>
      </c>
    </row>
    <row r="23" spans="4:52">
      <c r="D23" s="11">
        <v>12</v>
      </c>
      <c r="E23" s="47">
        <v>20</v>
      </c>
      <c r="F23" s="67">
        <v>82</v>
      </c>
      <c r="G23" s="56">
        <v>3</v>
      </c>
      <c r="I23" s="11">
        <v>42</v>
      </c>
      <c r="J23" s="47">
        <v>20</v>
      </c>
      <c r="K23" s="67">
        <v>233</v>
      </c>
      <c r="L23" s="56">
        <v>1</v>
      </c>
      <c r="N23" s="14">
        <v>73</v>
      </c>
      <c r="O23" s="9">
        <v>20</v>
      </c>
      <c r="P23" s="70">
        <v>539</v>
      </c>
      <c r="Q23" s="17">
        <v>5</v>
      </c>
      <c r="T23" s="60"/>
      <c r="U23" s="63"/>
      <c r="V23" s="57"/>
      <c r="AE23" s="14">
        <v>5</v>
      </c>
      <c r="AF23" s="54">
        <v>20</v>
      </c>
      <c r="AG23" s="62">
        <v>198</v>
      </c>
      <c r="AH23" s="56">
        <v>7</v>
      </c>
      <c r="AK23" s="7">
        <v>35</v>
      </c>
      <c r="AL23" s="54">
        <v>20</v>
      </c>
      <c r="AM23" s="62">
        <v>406</v>
      </c>
      <c r="AN23" s="56">
        <v>1</v>
      </c>
      <c r="AQ23" s="7">
        <v>66</v>
      </c>
      <c r="AR23" s="54">
        <v>20</v>
      </c>
      <c r="AS23" s="62">
        <v>983</v>
      </c>
      <c r="AT23" s="50">
        <v>3</v>
      </c>
      <c r="AW23" s="7">
        <v>96</v>
      </c>
      <c r="AX23" s="47">
        <v>20</v>
      </c>
      <c r="AY23" s="62">
        <v>1308</v>
      </c>
      <c r="AZ23" s="50">
        <v>9</v>
      </c>
    </row>
    <row r="24" spans="4:52">
      <c r="D24" s="11">
        <v>13</v>
      </c>
      <c r="E24" s="47">
        <v>21</v>
      </c>
      <c r="F24" s="67">
        <v>31</v>
      </c>
      <c r="G24" s="56">
        <v>4</v>
      </c>
      <c r="I24" s="11">
        <v>43</v>
      </c>
      <c r="J24" s="47">
        <v>21</v>
      </c>
      <c r="K24" s="67">
        <v>292</v>
      </c>
      <c r="L24" s="56">
        <v>1</v>
      </c>
      <c r="N24" s="14">
        <v>74</v>
      </c>
      <c r="O24" s="9">
        <v>21</v>
      </c>
      <c r="P24" s="70">
        <v>585</v>
      </c>
      <c r="Q24" s="17">
        <v>2</v>
      </c>
      <c r="T24" s="60"/>
      <c r="U24" s="63"/>
      <c r="V24" s="57"/>
      <c r="AE24" s="14">
        <v>6</v>
      </c>
      <c r="AF24" s="54">
        <v>21</v>
      </c>
      <c r="AG24" s="62">
        <v>236</v>
      </c>
      <c r="AH24" s="56">
        <v>5</v>
      </c>
      <c r="AK24" s="7">
        <v>36</v>
      </c>
      <c r="AL24" s="54">
        <v>21</v>
      </c>
      <c r="AM24" s="62">
        <v>355</v>
      </c>
      <c r="AN24" s="56">
        <v>1</v>
      </c>
      <c r="AQ24" s="7">
        <v>67</v>
      </c>
      <c r="AR24" s="54">
        <v>21</v>
      </c>
      <c r="AS24" s="62">
        <v>798</v>
      </c>
      <c r="AT24" s="50">
        <v>4</v>
      </c>
      <c r="AW24" s="7">
        <v>97</v>
      </c>
      <c r="AX24" s="47">
        <v>21</v>
      </c>
      <c r="AY24" s="62">
        <v>2297</v>
      </c>
      <c r="AZ24" s="50">
        <v>6</v>
      </c>
    </row>
    <row r="25" spans="4:52">
      <c r="D25" s="11">
        <v>14</v>
      </c>
      <c r="E25" s="47">
        <v>22</v>
      </c>
      <c r="F25" s="67">
        <v>94</v>
      </c>
      <c r="G25" s="56">
        <v>5</v>
      </c>
      <c r="I25" s="11">
        <v>44</v>
      </c>
      <c r="J25" s="47">
        <v>22</v>
      </c>
      <c r="K25" s="67">
        <v>352</v>
      </c>
      <c r="L25" s="56">
        <v>1</v>
      </c>
      <c r="N25" s="14">
        <v>75</v>
      </c>
      <c r="O25" s="9">
        <v>22</v>
      </c>
      <c r="P25" s="70">
        <v>470</v>
      </c>
      <c r="Q25" s="17">
        <v>1</v>
      </c>
      <c r="T25" s="60"/>
      <c r="U25" s="63"/>
      <c r="V25" s="57"/>
      <c r="AE25" s="14">
        <v>7</v>
      </c>
      <c r="AF25" s="54">
        <v>22</v>
      </c>
      <c r="AG25" s="62">
        <v>367</v>
      </c>
      <c r="AH25" s="56">
        <v>7</v>
      </c>
      <c r="AK25" s="7">
        <v>37</v>
      </c>
      <c r="AL25" s="54">
        <v>22</v>
      </c>
      <c r="AM25" s="62">
        <v>450</v>
      </c>
      <c r="AN25" s="56">
        <v>8</v>
      </c>
      <c r="AQ25" s="7">
        <v>68</v>
      </c>
      <c r="AR25" s="54">
        <v>22</v>
      </c>
      <c r="AS25" s="62">
        <v>591</v>
      </c>
      <c r="AT25" s="50">
        <v>4</v>
      </c>
      <c r="AW25" s="7">
        <v>98</v>
      </c>
      <c r="AX25" s="47">
        <v>22</v>
      </c>
      <c r="AY25" s="62">
        <v>2650</v>
      </c>
      <c r="AZ25" s="50">
        <v>7</v>
      </c>
    </row>
    <row r="26" spans="4:52">
      <c r="D26" s="11">
        <v>15</v>
      </c>
      <c r="E26" s="47">
        <v>23</v>
      </c>
      <c r="F26" s="67">
        <v>110</v>
      </c>
      <c r="G26" s="56">
        <v>2</v>
      </c>
      <c r="I26" s="11">
        <v>45</v>
      </c>
      <c r="J26" s="47">
        <v>23</v>
      </c>
      <c r="K26" s="67">
        <v>261</v>
      </c>
      <c r="L26" s="56">
        <v>5</v>
      </c>
      <c r="N26" s="14">
        <v>76</v>
      </c>
      <c r="O26" s="9">
        <v>23</v>
      </c>
      <c r="P26" s="70">
        <v>190</v>
      </c>
      <c r="Q26" s="17">
        <v>3</v>
      </c>
      <c r="T26" s="60"/>
      <c r="U26" s="63"/>
      <c r="V26" s="57"/>
      <c r="AE26" s="14">
        <v>8</v>
      </c>
      <c r="AF26" s="54">
        <v>23</v>
      </c>
      <c r="AG26" s="62">
        <v>419</v>
      </c>
      <c r="AH26" s="56">
        <v>3</v>
      </c>
      <c r="AK26" s="7">
        <v>38</v>
      </c>
      <c r="AL26" s="54">
        <v>23</v>
      </c>
      <c r="AM26" s="62">
        <v>448</v>
      </c>
      <c r="AN26" s="56">
        <v>5</v>
      </c>
      <c r="AQ26" s="7">
        <v>69</v>
      </c>
      <c r="AR26" s="54">
        <v>23</v>
      </c>
      <c r="AS26" s="62">
        <v>750</v>
      </c>
      <c r="AT26" s="50">
        <v>9</v>
      </c>
      <c r="AW26" s="7">
        <v>99</v>
      </c>
      <c r="AX26" s="47">
        <v>23</v>
      </c>
      <c r="AY26" s="62">
        <v>3599</v>
      </c>
      <c r="AZ26" s="50">
        <v>7</v>
      </c>
    </row>
    <row r="27" spans="4:52">
      <c r="D27" s="11">
        <v>16</v>
      </c>
      <c r="E27" s="47">
        <v>24</v>
      </c>
      <c r="F27" s="67">
        <v>112</v>
      </c>
      <c r="G27" s="56">
        <v>7</v>
      </c>
      <c r="I27" s="11">
        <v>46</v>
      </c>
      <c r="J27" s="47">
        <v>24</v>
      </c>
      <c r="K27" s="67">
        <v>341</v>
      </c>
      <c r="L27" s="56">
        <v>1</v>
      </c>
      <c r="N27" s="14">
        <v>77</v>
      </c>
      <c r="O27" s="9">
        <v>24</v>
      </c>
      <c r="P27" s="70">
        <v>531</v>
      </c>
      <c r="Q27" s="17">
        <v>4</v>
      </c>
      <c r="T27" s="60"/>
      <c r="U27" s="63"/>
      <c r="V27" s="57"/>
      <c r="AE27" s="14">
        <v>9</v>
      </c>
      <c r="AF27" s="54">
        <v>24</v>
      </c>
      <c r="AG27" s="62">
        <v>348</v>
      </c>
      <c r="AH27" s="56">
        <v>4</v>
      </c>
      <c r="AK27" s="7">
        <v>39</v>
      </c>
      <c r="AL27" s="54">
        <v>24</v>
      </c>
      <c r="AM27" s="62">
        <v>467</v>
      </c>
      <c r="AN27" s="56">
        <v>1</v>
      </c>
      <c r="AQ27" s="7">
        <v>70</v>
      </c>
      <c r="AR27" s="54">
        <v>24</v>
      </c>
      <c r="AS27" s="62">
        <v>965</v>
      </c>
      <c r="AT27" s="50">
        <v>4</v>
      </c>
      <c r="AW27" s="28"/>
      <c r="AX27" s="48"/>
      <c r="AY27" s="51"/>
      <c r="AZ27" s="50"/>
    </row>
    <row r="28" spans="4:52">
      <c r="D28" s="11">
        <v>17</v>
      </c>
      <c r="E28" s="47">
        <v>25</v>
      </c>
      <c r="F28" s="67">
        <v>77</v>
      </c>
      <c r="G28" s="56">
        <v>8</v>
      </c>
      <c r="I28" s="11">
        <v>47</v>
      </c>
      <c r="J28" s="47">
        <v>25</v>
      </c>
      <c r="K28" s="67">
        <v>301</v>
      </c>
      <c r="L28" s="56">
        <v>0</v>
      </c>
      <c r="N28" s="14">
        <v>78</v>
      </c>
      <c r="O28" s="9">
        <v>25</v>
      </c>
      <c r="P28" s="70">
        <v>569</v>
      </c>
      <c r="Q28" s="17">
        <v>6</v>
      </c>
      <c r="T28" s="60"/>
      <c r="U28" s="63"/>
      <c r="V28" s="57"/>
      <c r="AE28" s="14">
        <v>10</v>
      </c>
      <c r="AF28" s="54">
        <v>25</v>
      </c>
      <c r="AG28" s="62">
        <v>342</v>
      </c>
      <c r="AH28" s="56">
        <v>2</v>
      </c>
      <c r="AK28" s="7">
        <v>40</v>
      </c>
      <c r="AL28" s="54">
        <v>25</v>
      </c>
      <c r="AM28" s="62">
        <v>253</v>
      </c>
      <c r="AN28" s="56">
        <v>7</v>
      </c>
      <c r="AQ28" s="7">
        <v>71</v>
      </c>
      <c r="AR28" s="54">
        <v>25</v>
      </c>
      <c r="AS28" s="62">
        <v>1110</v>
      </c>
      <c r="AT28" s="50">
        <v>8</v>
      </c>
      <c r="AW28" s="28"/>
      <c r="AX28" s="48"/>
      <c r="AY28" s="51"/>
      <c r="AZ28" s="50"/>
    </row>
    <row r="29" spans="4:52">
      <c r="D29" s="11">
        <v>18</v>
      </c>
      <c r="E29" s="47">
        <v>26</v>
      </c>
      <c r="F29" s="67">
        <v>127</v>
      </c>
      <c r="G29" s="56">
        <v>20</v>
      </c>
      <c r="I29" s="11">
        <v>48</v>
      </c>
      <c r="J29" s="47">
        <v>26</v>
      </c>
      <c r="K29" s="67">
        <v>115</v>
      </c>
      <c r="L29" s="56">
        <v>1</v>
      </c>
      <c r="N29" s="14">
        <v>79</v>
      </c>
      <c r="O29" s="9">
        <v>26</v>
      </c>
      <c r="P29" s="70">
        <v>696</v>
      </c>
      <c r="Q29" s="17">
        <v>1</v>
      </c>
      <c r="T29" s="60"/>
      <c r="U29" s="63"/>
      <c r="V29" s="57"/>
      <c r="AE29" s="14">
        <v>11</v>
      </c>
      <c r="AF29" s="54">
        <v>26</v>
      </c>
      <c r="AG29" s="62">
        <v>282</v>
      </c>
      <c r="AH29" s="56">
        <v>2</v>
      </c>
      <c r="AK29" s="7">
        <v>41</v>
      </c>
      <c r="AL29" s="54">
        <v>26</v>
      </c>
      <c r="AM29" s="62">
        <v>393</v>
      </c>
      <c r="AN29" s="56">
        <v>3</v>
      </c>
      <c r="AQ29" s="7">
        <v>72</v>
      </c>
      <c r="AR29" s="54">
        <v>26</v>
      </c>
      <c r="AS29" s="62">
        <v>899</v>
      </c>
      <c r="AT29" s="50">
        <v>3</v>
      </c>
      <c r="AW29" s="28"/>
      <c r="AX29" s="48"/>
      <c r="AY29" s="51"/>
      <c r="AZ29" s="50"/>
    </row>
    <row r="30" spans="4:52">
      <c r="D30" s="11">
        <v>19</v>
      </c>
      <c r="E30" s="47">
        <v>27</v>
      </c>
      <c r="F30" s="67">
        <v>95</v>
      </c>
      <c r="G30" s="56">
        <v>5</v>
      </c>
      <c r="I30" s="11">
        <v>49</v>
      </c>
      <c r="J30" s="47">
        <v>27</v>
      </c>
      <c r="K30" s="67">
        <v>236</v>
      </c>
      <c r="L30" s="56">
        <v>4</v>
      </c>
      <c r="N30" s="14">
        <v>80</v>
      </c>
      <c r="O30" s="9">
        <v>27</v>
      </c>
      <c r="P30" s="70">
        <v>576</v>
      </c>
      <c r="Q30" s="17">
        <v>1</v>
      </c>
      <c r="T30" s="60"/>
      <c r="U30" s="63"/>
      <c r="V30" s="57"/>
      <c r="AE30" s="14">
        <v>12</v>
      </c>
      <c r="AF30" s="54">
        <v>27</v>
      </c>
      <c r="AG30" s="62">
        <v>176</v>
      </c>
      <c r="AH30" s="56">
        <v>5</v>
      </c>
      <c r="AK30" s="7">
        <v>42</v>
      </c>
      <c r="AL30" s="54">
        <v>27</v>
      </c>
      <c r="AM30" s="62">
        <v>592</v>
      </c>
      <c r="AN30" s="56">
        <v>3</v>
      </c>
      <c r="AQ30" s="7">
        <v>73</v>
      </c>
      <c r="AR30" s="54">
        <v>27</v>
      </c>
      <c r="AS30" s="62">
        <v>1154</v>
      </c>
      <c r="AT30" s="50">
        <v>3</v>
      </c>
      <c r="AW30" s="28"/>
      <c r="AX30" s="48"/>
      <c r="AY30" s="51"/>
      <c r="AZ30" s="50"/>
    </row>
    <row r="31" spans="4:52">
      <c r="D31" s="11">
        <v>20</v>
      </c>
      <c r="E31" s="47">
        <v>28</v>
      </c>
      <c r="F31" s="67">
        <v>48</v>
      </c>
      <c r="G31" s="56">
        <v>17</v>
      </c>
      <c r="I31" s="11">
        <v>50</v>
      </c>
      <c r="J31" s="47">
        <v>28</v>
      </c>
      <c r="K31" s="67">
        <v>345</v>
      </c>
      <c r="L31" s="56">
        <v>0</v>
      </c>
      <c r="N31" s="14">
        <v>81</v>
      </c>
      <c r="O31" s="9">
        <v>28</v>
      </c>
      <c r="P31" s="70">
        <v>564</v>
      </c>
      <c r="Q31" s="17">
        <v>3</v>
      </c>
      <c r="T31" s="60"/>
      <c r="U31" s="63"/>
      <c r="V31" s="57"/>
      <c r="AE31" s="14">
        <v>13</v>
      </c>
      <c r="AF31" s="54">
        <v>28</v>
      </c>
      <c r="AG31" s="62">
        <v>222</v>
      </c>
      <c r="AH31" s="56">
        <v>3</v>
      </c>
      <c r="AK31" s="7">
        <v>43</v>
      </c>
      <c r="AL31" s="54">
        <v>28</v>
      </c>
      <c r="AM31" s="62">
        <v>627</v>
      </c>
      <c r="AN31" s="56">
        <v>7</v>
      </c>
      <c r="AQ31" s="7">
        <v>74</v>
      </c>
      <c r="AR31" s="54">
        <v>28</v>
      </c>
      <c r="AS31" s="62">
        <v>1147</v>
      </c>
      <c r="AT31" s="50">
        <v>2</v>
      </c>
      <c r="AW31" s="28"/>
      <c r="AX31" s="48"/>
      <c r="AY31" s="51"/>
      <c r="AZ31" s="50"/>
    </row>
    <row r="32" spans="4:52">
      <c r="D32" s="11">
        <v>21</v>
      </c>
      <c r="E32" s="47">
        <v>29</v>
      </c>
      <c r="F32" s="67">
        <v>117</v>
      </c>
      <c r="G32" s="56">
        <v>22</v>
      </c>
      <c r="I32" s="11">
        <v>51</v>
      </c>
      <c r="J32" s="47">
        <v>29</v>
      </c>
      <c r="K32" s="67">
        <v>380</v>
      </c>
      <c r="L32" s="56">
        <v>0</v>
      </c>
      <c r="N32" s="14">
        <v>82</v>
      </c>
      <c r="O32" s="9">
        <v>29</v>
      </c>
      <c r="P32" s="70">
        <v>431</v>
      </c>
      <c r="Q32" s="17">
        <v>1</v>
      </c>
      <c r="T32" s="60"/>
      <c r="U32" s="63"/>
      <c r="V32" s="57"/>
      <c r="AE32" s="14">
        <v>14</v>
      </c>
      <c r="AF32" s="54">
        <v>29</v>
      </c>
      <c r="AG32" s="62">
        <v>316</v>
      </c>
      <c r="AH32" s="56">
        <v>9</v>
      </c>
      <c r="AK32" s="7">
        <v>44</v>
      </c>
      <c r="AL32" s="54">
        <v>29</v>
      </c>
      <c r="AM32" s="62">
        <v>654</v>
      </c>
      <c r="AN32" s="56">
        <v>5</v>
      </c>
      <c r="AQ32" s="7">
        <v>75</v>
      </c>
      <c r="AR32" s="54">
        <v>29</v>
      </c>
      <c r="AS32" s="62">
        <v>820</v>
      </c>
      <c r="AT32" s="50">
        <v>10</v>
      </c>
      <c r="AW32" s="28"/>
      <c r="AX32" s="48"/>
      <c r="AY32" s="51"/>
      <c r="AZ32" s="50"/>
    </row>
    <row r="33" spans="4:54">
      <c r="D33" s="11">
        <v>22</v>
      </c>
      <c r="E33" s="47">
        <v>30</v>
      </c>
      <c r="F33" s="67">
        <v>120</v>
      </c>
      <c r="G33" s="56">
        <v>5</v>
      </c>
      <c r="I33" s="11">
        <v>52</v>
      </c>
      <c r="J33" s="47">
        <v>30</v>
      </c>
      <c r="K33" s="67">
        <v>355</v>
      </c>
      <c r="L33" s="56">
        <v>1</v>
      </c>
      <c r="N33" s="14">
        <v>83</v>
      </c>
      <c r="O33" s="9">
        <v>30</v>
      </c>
      <c r="P33" s="70">
        <v>186</v>
      </c>
      <c r="Q33" s="17">
        <v>8</v>
      </c>
      <c r="T33" s="60"/>
      <c r="U33" s="63"/>
      <c r="V33" s="57"/>
      <c r="AE33" s="14">
        <v>15</v>
      </c>
      <c r="AF33" s="54">
        <v>30</v>
      </c>
      <c r="AG33" s="62">
        <v>335</v>
      </c>
      <c r="AH33" s="56">
        <v>5</v>
      </c>
      <c r="AK33" s="7">
        <v>45</v>
      </c>
      <c r="AL33" s="54">
        <v>30</v>
      </c>
      <c r="AM33" s="62">
        <v>629</v>
      </c>
      <c r="AN33" s="56">
        <v>1</v>
      </c>
      <c r="AQ33" s="7">
        <v>76</v>
      </c>
      <c r="AR33" s="54">
        <v>30</v>
      </c>
      <c r="AS33" s="62">
        <v>886</v>
      </c>
      <c r="AT33" s="50">
        <v>4</v>
      </c>
      <c r="AW33" s="28"/>
      <c r="AX33" s="48"/>
      <c r="AY33" s="51"/>
      <c r="AZ33" s="50"/>
    </row>
    <row r="34" spans="4:54">
      <c r="F34" s="64"/>
      <c r="I34" s="11">
        <v>53</v>
      </c>
      <c r="J34" s="47">
        <v>31</v>
      </c>
      <c r="K34" s="67">
        <v>471</v>
      </c>
      <c r="L34" s="56">
        <v>0</v>
      </c>
      <c r="N34" s="14">
        <v>84</v>
      </c>
      <c r="O34" s="9">
        <v>31</v>
      </c>
      <c r="P34" s="70">
        <v>471</v>
      </c>
      <c r="Q34" s="17">
        <v>3</v>
      </c>
      <c r="U34" s="64"/>
      <c r="AG34" s="52"/>
      <c r="AK34" s="7">
        <v>46</v>
      </c>
      <c r="AL34" s="54">
        <v>31</v>
      </c>
      <c r="AM34" s="62">
        <v>636</v>
      </c>
      <c r="AN34" s="56">
        <v>4</v>
      </c>
      <c r="AR34" s="25"/>
      <c r="AS34" s="52"/>
      <c r="AY34" s="52"/>
    </row>
    <row r="35" spans="4:54" ht="15">
      <c r="F35" s="65"/>
      <c r="G35" s="5"/>
      <c r="H35" s="5"/>
      <c r="I35" s="5"/>
      <c r="K35" s="65"/>
      <c r="L35" s="5"/>
      <c r="M35" s="5"/>
      <c r="N35" s="5"/>
      <c r="P35" s="39"/>
      <c r="Q35" s="5"/>
      <c r="R35" s="5"/>
      <c r="S35" s="5"/>
      <c r="U35" s="6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3"/>
      <c r="AH35" s="5"/>
      <c r="AI35" s="5"/>
      <c r="AK35" s="5"/>
      <c r="AL35" s="5"/>
      <c r="AM35" s="53"/>
      <c r="AN35" s="5"/>
      <c r="AO35" s="5"/>
      <c r="AP35" s="5"/>
      <c r="AQ35" s="5"/>
      <c r="AR35" s="5"/>
      <c r="AS35" s="53"/>
      <c r="AT35" s="5"/>
      <c r="AU35" s="5"/>
      <c r="AW35" s="5"/>
      <c r="AX35" s="5"/>
      <c r="AY35" s="53"/>
      <c r="AZ35" s="5"/>
      <c r="BA35" s="5"/>
      <c r="BB35" s="5"/>
    </row>
    <row r="36" spans="4:54" ht="15">
      <c r="F36" s="65"/>
      <c r="G36" s="5"/>
      <c r="H36" s="5"/>
      <c r="I36" s="5"/>
      <c r="K36" s="65"/>
      <c r="L36" s="5"/>
      <c r="M36" s="5"/>
      <c r="N36" s="5"/>
      <c r="P36" s="39"/>
      <c r="Q36" s="5"/>
      <c r="R36" s="5"/>
      <c r="S36" s="5"/>
      <c r="U36" s="6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3"/>
      <c r="AH36" s="5"/>
      <c r="AI36" s="5"/>
      <c r="AK36" s="5"/>
      <c r="AL36" s="5"/>
      <c r="AM36" s="53"/>
      <c r="AN36" s="5"/>
      <c r="AO36" s="5"/>
      <c r="AP36" s="5"/>
      <c r="AQ36" s="5"/>
      <c r="AR36" s="5"/>
      <c r="AS36" s="53"/>
      <c r="AT36" s="5"/>
      <c r="AU36" s="5"/>
      <c r="AW36" s="5"/>
      <c r="AX36" s="5"/>
      <c r="AY36" s="53"/>
      <c r="AZ36" s="5"/>
      <c r="BA36" s="5"/>
      <c r="BB36" s="5"/>
    </row>
    <row r="37" spans="4:54" thickBot="1">
      <c r="F37" s="65"/>
      <c r="G37" s="5"/>
      <c r="H37" s="5"/>
      <c r="I37" s="5"/>
      <c r="K37" s="65"/>
      <c r="L37" s="5"/>
      <c r="M37" s="5"/>
      <c r="N37" s="5"/>
      <c r="P37" s="39"/>
      <c r="Q37" s="5"/>
      <c r="R37" s="5"/>
      <c r="S37" s="5"/>
      <c r="U37" s="6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3"/>
      <c r="AH37" s="5"/>
      <c r="AI37" s="5"/>
      <c r="AK37" s="5"/>
      <c r="AL37" s="5"/>
      <c r="AM37" s="53"/>
      <c r="AN37" s="5"/>
      <c r="AO37" s="5"/>
      <c r="AP37" s="5"/>
      <c r="AQ37" s="5"/>
      <c r="AR37" s="5"/>
      <c r="AS37" s="53"/>
      <c r="AT37" s="5"/>
      <c r="AU37" s="5"/>
      <c r="AW37" s="5"/>
      <c r="AX37" s="5"/>
      <c r="AY37" s="53"/>
      <c r="AZ37" s="5"/>
      <c r="BA37" s="5"/>
      <c r="BB37" s="5"/>
    </row>
    <row r="38" spans="4:54" thickBot="1">
      <c r="F38" s="71">
        <f>SUM(F12:F37)</f>
        <v>2772</v>
      </c>
      <c r="G38" s="46"/>
      <c r="H38" s="46"/>
      <c r="I38" s="46"/>
      <c r="J38" s="46"/>
      <c r="K38" s="71">
        <f>SUM(K4:K37)</f>
        <v>6751</v>
      </c>
      <c r="L38" s="46"/>
      <c r="M38" s="46"/>
      <c r="N38" s="46"/>
      <c r="O38" s="46"/>
      <c r="P38" s="71">
        <f>SUM(P4:P37)</f>
        <v>14714</v>
      </c>
      <c r="Q38" s="46"/>
      <c r="R38" s="46"/>
      <c r="S38" s="46"/>
      <c r="T38" s="46"/>
      <c r="U38" s="71">
        <f>SUM(U4:U37)</f>
        <v>2445</v>
      </c>
      <c r="V38" s="5"/>
      <c r="W38" s="5"/>
      <c r="X38" s="75" t="s">
        <v>12</v>
      </c>
      <c r="Y38" s="5"/>
      <c r="Z38" s="5"/>
      <c r="AA38" s="5"/>
      <c r="AB38" s="5"/>
      <c r="AC38" s="5"/>
      <c r="AD38" s="5"/>
      <c r="AE38" s="5"/>
      <c r="AF38" s="5"/>
      <c r="AG38" s="72">
        <f>SUM(AG19:AG37)</f>
        <v>4603</v>
      </c>
      <c r="AH38" s="46"/>
      <c r="AI38" s="46"/>
      <c r="AJ38" s="46"/>
      <c r="AK38" s="46"/>
      <c r="AL38" s="46"/>
      <c r="AM38" s="72">
        <f>SUM(AM4:AM37)</f>
        <v>10809</v>
      </c>
      <c r="AN38" s="46"/>
      <c r="AO38" s="46"/>
      <c r="AP38" s="46"/>
      <c r="AQ38" s="46"/>
      <c r="AR38" s="46"/>
      <c r="AS38" s="72">
        <f>SUM(AS4:AS37)</f>
        <v>23441</v>
      </c>
      <c r="AT38" s="46"/>
      <c r="AU38" s="46"/>
      <c r="AV38" s="46"/>
      <c r="AW38" s="46"/>
      <c r="AX38" s="46"/>
      <c r="AY38" s="72">
        <f>SUM(AY4:AY37)</f>
        <v>37059</v>
      </c>
      <c r="AZ38" s="5"/>
      <c r="BA38" s="77" t="s">
        <v>11</v>
      </c>
    </row>
    <row r="39" spans="4:54" ht="19.5" thickBot="1">
      <c r="F39" s="5"/>
      <c r="G39" s="5"/>
      <c r="H39" s="5"/>
      <c r="I39" s="5"/>
      <c r="K39" s="5"/>
      <c r="L39" s="5"/>
      <c r="M39" s="5"/>
      <c r="N39" s="5"/>
      <c r="P39" s="5"/>
      <c r="Q39" s="5"/>
      <c r="R39" s="5"/>
      <c r="S39" s="5"/>
      <c r="U39" s="5"/>
      <c r="V39" s="5"/>
      <c r="W39" s="5"/>
      <c r="X39" s="76">
        <v>26682</v>
      </c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78">
        <v>75912</v>
      </c>
      <c r="BB39" s="5"/>
    </row>
    <row r="40" spans="4:54" ht="15">
      <c r="F40" s="5"/>
      <c r="G40" s="5"/>
      <c r="H40" s="5"/>
      <c r="I40" s="5"/>
      <c r="K40" s="5"/>
      <c r="L40" s="5"/>
      <c r="M40" s="5"/>
      <c r="N40" s="5"/>
      <c r="P40" s="5"/>
      <c r="Q40" s="5"/>
      <c r="R40" s="5"/>
      <c r="S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</row>
    <row r="41" spans="4:54" ht="15">
      <c r="F41" s="5"/>
      <c r="G41" s="5"/>
      <c r="H41" s="5"/>
      <c r="I41" s="5"/>
      <c r="K41" s="5"/>
      <c r="L41" s="5"/>
      <c r="M41" s="5"/>
      <c r="N41" s="5"/>
      <c r="P41" s="5"/>
      <c r="Q41" s="5"/>
      <c r="R41" s="5"/>
      <c r="S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</row>
    <row r="42" spans="4:54" ht="15">
      <c r="F42" s="5"/>
      <c r="G42" s="5"/>
      <c r="H42" s="5"/>
      <c r="I42" s="5"/>
      <c r="K42" s="5"/>
      <c r="L42" s="5"/>
      <c r="M42" s="5"/>
      <c r="N42" s="5"/>
      <c r="P42" s="5"/>
      <c r="Q42" s="5"/>
      <c r="R42" s="5"/>
      <c r="S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</row>
    <row r="43" spans="4:54">
      <c r="AJ43"/>
      <c r="AK43"/>
      <c r="AL43"/>
      <c r="AQ43"/>
      <c r="AW43"/>
    </row>
    <row r="44" spans="4:54">
      <c r="AJ44"/>
      <c r="AK44"/>
      <c r="AL44"/>
      <c r="AQ44"/>
      <c r="AW44"/>
    </row>
    <row r="45" spans="4:54">
      <c r="AS45" s="23"/>
      <c r="AY45" s="23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2022-01-03T18:36:46Z</dcterms:modified>
</cp:coreProperties>
</file>